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06" windowWidth="14235" windowHeight="9825" tabRatio="897" activeTab="1"/>
  </bookViews>
  <sheets>
    <sheet name="Sheet4" sheetId="1" r:id="rId1"/>
    <sheet name="ส่วนที่ 2" sheetId="2" r:id="rId2"/>
    <sheet name="ส่วนที่ 2 1" sheetId="3" r:id="rId3"/>
    <sheet name="ส่วนที่2 2" sheetId="4" r:id="rId4"/>
    <sheet name="ส่วนที่2 3" sheetId="5" r:id="rId5"/>
    <sheet name="ส่วนที่ 4.1" sheetId="6" r:id="rId6"/>
    <sheet name="แบบ ผ 07สรุปโครงการ" sheetId="7" r:id="rId7"/>
    <sheet name="ส่วนที่ 4.2 ยุทธ 1" sheetId="8" r:id="rId8"/>
    <sheet name="ยุทธ 2" sheetId="9" r:id="rId9"/>
    <sheet name="ยุทธ 3" sheetId="10" r:id="rId10"/>
    <sheet name="ยุทธ 4" sheetId="11" r:id="rId11"/>
    <sheet name="ยุทธ 5" sheetId="12" r:id="rId12"/>
    <sheet name="ยุทธ6" sheetId="13" r:id="rId13"/>
    <sheet name="สรุป ผ 07" sheetId="14" r:id="rId14"/>
    <sheet name="แบบ ผ 02" sheetId="15" r:id="rId15"/>
    <sheet name="แบบ ผ.03" sheetId="16" r:id="rId16"/>
    <sheet name="แบบ ผ 06" sheetId="17" state="hidden" r:id="rId17"/>
    <sheet name="สรุปผ 07" sheetId="18" r:id="rId18"/>
    <sheet name="แบบ ผ08" sheetId="19" r:id="rId19"/>
    <sheet name="ส่วนที่ 5" sheetId="20" r:id="rId20"/>
    <sheet name="07-02-03-05-06" sheetId="21" r:id="rId21"/>
    <sheet name="Sheet5" sheetId="22" r:id="rId22"/>
  </sheets>
  <definedNames>
    <definedName name="_xlnm.Print_Area" localSheetId="14">'แบบ ผ 02'!$A$2:$X$381</definedName>
    <definedName name="_xlnm.Print_Area" localSheetId="8">'ยุทธ 2'!$A$1:$Y$38</definedName>
    <definedName name="_xlnm.Print_Area" localSheetId="9">'ยุทธ 3'!$A$1:$W$226</definedName>
    <definedName name="_xlnm.Print_Area" localSheetId="10">'ยุทธ 4'!$A$2:$T$78</definedName>
    <definedName name="_xlnm.Print_Area" localSheetId="11">'ยุทธ 5'!$A$2:$V$45</definedName>
    <definedName name="_xlnm.Print_Area" localSheetId="7">'ส่วนที่ 4.2 ยุทธ 1'!$A$1:$T$167</definedName>
  </definedNames>
  <calcPr fullCalcOnLoad="1"/>
</workbook>
</file>

<file path=xl/comments13.xml><?xml version="1.0" encoding="utf-8"?>
<comments xmlns="http://schemas.openxmlformats.org/spreadsheetml/2006/main">
  <authors>
    <author>WINDOWS XP</author>
  </authors>
  <commentList>
    <comment ref="A20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<sst xmlns="http://schemas.openxmlformats.org/spreadsheetml/2006/main" count="3745" uniqueCount="1560">
  <si>
    <t>รวม</t>
  </si>
  <si>
    <t>สรุปผลการพัฒนาท้องถิ่นตามแผนพัฒนาท้องถิ่น (พ.ศ.2557-2560)</t>
  </si>
  <si>
    <t>ส่วนที่ 2</t>
  </si>
  <si>
    <t>จำนวนโครงการ</t>
  </si>
  <si>
    <t>จำนวน</t>
  </si>
  <si>
    <t>จำนวนงบประมาณ</t>
  </si>
  <si>
    <t>แผนงาน</t>
  </si>
  <si>
    <t>ในแผนพัฒนา</t>
  </si>
  <si>
    <t>โครงการที่</t>
  </si>
  <si>
    <t>ที่ดำเนินการจริง</t>
  </si>
  <si>
    <t>ดำเนินการจริง</t>
  </si>
  <si>
    <t xml:space="preserve">     - ประชาชนได้รับบริการอย่างทั่วถึง</t>
  </si>
  <si>
    <t xml:space="preserve">     - ประชาชนได้รับความสะดวก รวดเร็วในการมาติดต่อราชการ</t>
  </si>
  <si>
    <t xml:space="preserve">     - ประชาชนมีความพึงพอใจในการรับบริการ</t>
  </si>
  <si>
    <t>ด้านโครงสร้างพื้นฐาน</t>
  </si>
  <si>
    <t xml:space="preserve">     - ประชาชนได้รับความปลอดภัยในชีวิตและทรัพย์สิน</t>
  </si>
  <si>
    <t xml:space="preserve">     - น้ำไม่ท่วมขัง สามารถระบายได้ดีไม่ท่วมขัง</t>
  </si>
  <si>
    <t xml:space="preserve">     - เด็ก สตรี คนชรา ผู้ด้อยโอกาสและผู้พิการมีคณภาพชีวิตที่ดี</t>
  </si>
  <si>
    <t xml:space="preserve">     - มีการส่งเสริมสวัสดิการให้กับผู้สูงอายุ ผู้พิการ  ผู้ด้อยโอกาส</t>
  </si>
  <si>
    <t xml:space="preserve">     - ประชาชนได้รับการฝึกอาชีพ และการสนับสนุนงบประมาณ</t>
  </si>
  <si>
    <t xml:space="preserve">     - ประชาชนมีรายได้เพิ่มจากการประกอบอาชีพเสริม</t>
  </si>
  <si>
    <t xml:space="preserve">     - ประชาชนมีความเข้มแข็ง พึ่งพาตนเองได้</t>
  </si>
  <si>
    <t xml:space="preserve">     - ประชาชนมีรายได้เพิ่มขึ้นและรู้หลักเศรษฐกิจพอเพียง</t>
  </si>
  <si>
    <t xml:space="preserve">     - นักเรียนได้รับการศึกษาอย่างมีคุณภาพและได้มาตรฐาน</t>
  </si>
  <si>
    <t xml:space="preserve">     - นักเรียนได้รับความรู้และร่วมกิจกรรมการเข้าสู่ประชาคมอาเซียน</t>
  </si>
  <si>
    <t xml:space="preserve">     - เยาวชนมีความสนใจในการเล่นกีฬา ใช้เวลาว่างให้เป็นประโยชน์</t>
  </si>
  <si>
    <t xml:space="preserve">     - มีการจัดการวันสำคัญต่าง ๆ เพื่อสืบสานวัฒนธรรมและงานประเพณี</t>
  </si>
  <si>
    <t xml:space="preserve">     - ประชาชนตระหนักและเล็งเห็นความสำคัญของวันสำคัญของชาติ </t>
  </si>
  <si>
    <t xml:space="preserve">     - ประชาชนมีโอกาสแสดงความจงรักภักดีต่อชาติ ศาสนา และพระมหากษัตริย์</t>
  </si>
  <si>
    <t xml:space="preserve">     - ประชาชนได้รับความช่วยเหลือในเรื่องน้ำสำหรับอุปโภค-บริโภค</t>
  </si>
  <si>
    <t xml:space="preserve">    - ประชาชนมีความรู้เรื่องสุขอนามัย  การป้องกันโรคติดต่อ และมีสุขภาพร่างกายแข็งแรง  </t>
  </si>
  <si>
    <t xml:space="preserve">     - สร้างสวนสุขภาพเพื่อส่งเสริมให้ประชาชนออกกำลังกายเพิ่มขึ้น</t>
  </si>
  <si>
    <t xml:space="preserve">    - ประชาชนมีจิตสำนึกรักษ์ป่า  อนุรักษ์สิ่งแวดล้อม </t>
  </si>
  <si>
    <t xml:space="preserve">     - เพิ่มพื้นที่ป่าไม้และการใช้พลังงานทดแทน</t>
  </si>
  <si>
    <t xml:space="preserve">     - ดำเนินการจัดเก็บขยะมูลฝอยให้ถูกสุขลักษณะ</t>
  </si>
  <si>
    <t>1.2 การประเมินผลการนำแผนพัฒนาท้องถิ่นไปปฎิบัติในเชิงปริมาณ</t>
  </si>
  <si>
    <t>2. ผลที่ได้รับจากการดำเนินงานในปีงบประมาณ พ.ศ. 2557-2560</t>
  </si>
  <si>
    <t>ยุทธศาสตร์</t>
  </si>
  <si>
    <t>งบประมาณ</t>
  </si>
  <si>
    <t>โครงการ</t>
  </si>
  <si>
    <t>ปีงบประมาณ 2558</t>
  </si>
  <si>
    <t>ปีงบประมาณ 2559</t>
  </si>
  <si>
    <t>ปีงบประมาณ 2557</t>
  </si>
  <si>
    <t>ประจำปี 2557</t>
  </si>
  <si>
    <t>ประจำปี 2558</t>
  </si>
  <si>
    <t>ปีงบประมาณ 2560</t>
  </si>
  <si>
    <t>5</t>
  </si>
  <si>
    <t>-</t>
  </si>
  <si>
    <t>4</t>
  </si>
  <si>
    <t>11</t>
  </si>
  <si>
    <t>29</t>
  </si>
  <si>
    <t>7</t>
  </si>
  <si>
    <t xml:space="preserve"> </t>
  </si>
  <si>
    <t xml:space="preserve">   แนวทางการพัฒนา</t>
  </si>
  <si>
    <t>(1) พัฒนาศักยภาพผู้ปฏิบัติงาน</t>
  </si>
  <si>
    <t>(2) พัฒนาและปรับปรุงอำนวยความสะดวกและให้บริการประชาชน</t>
  </si>
  <si>
    <t>(4) ประชาสัมพันธ์หน่วยงาน</t>
  </si>
  <si>
    <t xml:space="preserve">(1) ก่อสร้าง   ปรับปรุง  บำรุงรักษา  ถนน  สะพาน ทางเท้า  ท่อระบายน้ำ  รางระบายน้ำ  
</t>
  </si>
  <si>
    <t>(3) ก่อสร้าง  ปรับปรุง  บำรุงรักษา   ระบบประปา</t>
  </si>
  <si>
    <t xml:space="preserve">(2) พัฒนาด้านส่งเสริมอาชีพ การฝึกอบรมกลุ่มอาชีพ  เพิ่มพูนความรู้ให้เกษตรกรให้มีความรู้ความชำนาญ  </t>
  </si>
  <si>
    <t>(1) ส่งเสริมประชาธิปไตย ความเสมอภาค สิทธิเสรีภาพและส่งเสริมชุมชนให้เข้มแข็ง</t>
  </si>
  <si>
    <t>(2) ส่งเสริมงานป้องกันและบรรเทาสาธารณภัย</t>
  </si>
  <si>
    <t xml:space="preserve">ส่วนที่ 4   </t>
  </si>
  <si>
    <t>การนำแผนพัฒนาท้องถิ่นสี่ปีไปสู่การปฏิบัติ</t>
  </si>
  <si>
    <t>1. แนวทางการพัฒนาและยุทธศาสตร์การพัฒนา</t>
  </si>
  <si>
    <t>รายละเอียดโครงการพัฒนา</t>
  </si>
  <si>
    <t>แผนพัฒนาท้องถิ่นสี่ปี (พ.ศ.2561-2564)</t>
  </si>
  <si>
    <t>องค์การบริหารส่วนตำบลบ้านแดง</t>
  </si>
  <si>
    <t xml:space="preserve">    </t>
  </si>
  <si>
    <t>ที่</t>
  </si>
  <si>
    <t>วัตถุประสงค์</t>
  </si>
  <si>
    <t>เป้าหมาย</t>
  </si>
  <si>
    <t>งบประมาณและที่ผ่านมา</t>
  </si>
  <si>
    <t>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</si>
  <si>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</si>
  <si>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</si>
  <si>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</si>
  <si>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</si>
  <si>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</si>
  <si>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(ผลผลิต</t>
  </si>
  <si>
    <t>ของโครงการ)</t>
  </si>
  <si>
    <t>ยุทธศาสตร์ที่ 1 ยุทธศาสตร์ด้านการพัฒนาด้านการบริหารจัดการ</t>
  </si>
  <si>
    <t>ยุทธศาสตร์ที่ 2 ยุทธศาสตร์ด้านการพัฒนาด้านโครงสร้างพื้นฐาน</t>
  </si>
  <si>
    <t>ยุทธศาสตร์ที่ 5 ยุทธศาสตร์ด้านการสร้างความเข้มแข็งให้ชุมชน  สาธารณสุขและสิ่งแวดล้อม</t>
  </si>
  <si>
    <t>หน้าที่</t>
  </si>
  <si>
    <t>เพื่อให้มีเครื่องมือในการปฏิบัติ</t>
  </si>
  <si>
    <t>หมู่บ้าน</t>
  </si>
  <si>
    <t>เพื่อสนับสนุนการปฏิบัติงาน</t>
  </si>
  <si>
    <t>พร้อมใช้สำหรับหน่วยงาน</t>
  </si>
  <si>
    <t>รับผิดชอบ</t>
  </si>
  <si>
    <t>หลัก</t>
  </si>
  <si>
    <t>จังหวัด</t>
  </si>
  <si>
    <t>อบต.</t>
  </si>
  <si>
    <t>บ้านแดง</t>
  </si>
  <si>
    <t>สนับสนุน</t>
  </si>
  <si>
    <t>ส่วนที่  5</t>
  </si>
  <si>
    <r>
      <rPr>
        <b/>
        <sz val="16"/>
        <color indexed="8"/>
        <rFont val="TH SarabunPSK"/>
        <family val="2"/>
      </rPr>
      <t>ยุทธศาสตร์ที่ 1</t>
    </r>
    <r>
      <rPr>
        <sz val="16"/>
        <color indexed="8"/>
        <rFont val="TH SarabunPSK"/>
        <family val="2"/>
      </rPr>
      <t xml:space="preserve">  การพัฒนาศักยภาพการค้าการลงทุนเพื่อเพิ่มขัดความสามารถในการแข่งขันด้วย</t>
    </r>
  </si>
  <si>
    <t xml:space="preserve">    เทคโนโลยีที่ทันสมัยและเป็นสากล</t>
  </si>
  <si>
    <r>
      <t xml:space="preserve">ยุทธศาสตร์ที่ 2  </t>
    </r>
    <r>
      <rPr>
        <sz val="16"/>
        <color indexed="8"/>
        <rFont val="TH SarabunPSK"/>
        <family val="2"/>
      </rPr>
      <t>การส่งเสริมการพัฒนาเกษตรอุตสาหกรรมยกระดับมาตรฐานการผลิตสินค้าเกษตร</t>
    </r>
  </si>
  <si>
    <t xml:space="preserve">    ปลอดภัยและเกษตรอินทรีย์</t>
  </si>
  <si>
    <t xml:space="preserve">    เปลี่ยนแปลงทางเศรษฐกิจ สังคม และวัฒนธรรม</t>
  </si>
  <si>
    <r>
      <t xml:space="preserve">ยุทธศาสตร์ที่ 4  </t>
    </r>
    <r>
      <rPr>
        <sz val="16"/>
        <color indexed="8"/>
        <rFont val="TH SarabunPSK"/>
        <family val="2"/>
      </rPr>
      <t>การพัฒนาการท่องเที่ยวเชิงอนุรักษ์ การบริการ และการส่งเสริมศิลปวัฒนธรรม</t>
    </r>
  </si>
  <si>
    <t xml:space="preserve">   ประเพณีท้องถิ่น</t>
  </si>
  <si>
    <r>
      <t xml:space="preserve">ยุทธศาสตร์ที่ 5 </t>
    </r>
    <r>
      <rPr>
        <sz val="16"/>
        <color indexed="8"/>
        <rFont val="TH SarabunPSK"/>
        <family val="2"/>
      </rPr>
      <t xml:space="preserve"> การจัดการทรัพยากรธรรมชาติและสิ่งแวดล้อมเพื่อการใช้ประโยชน์อย่างยั่งยืน</t>
    </r>
  </si>
  <si>
    <r>
      <rPr>
        <b/>
        <sz val="16"/>
        <color indexed="8"/>
        <rFont val="TH SarabunPSK"/>
        <family val="2"/>
      </rPr>
      <t>ยุทธศาสตร์ที่ 6</t>
    </r>
    <r>
      <rPr>
        <sz val="16"/>
        <color indexed="8"/>
        <rFont val="TH SarabunPSK"/>
        <family val="2"/>
      </rPr>
      <t xml:space="preserve">  การเสริมสร้างความมั่นคง ความปลอดภัยในชีวิต ทรัพย์สินของประชาชน</t>
    </r>
  </si>
  <si>
    <t>อย่างเพียงพอ</t>
  </si>
  <si>
    <t>และป้องกันน้ำท่วม</t>
  </si>
  <si>
    <t>ในการทำการเกษตร</t>
  </si>
  <si>
    <t>บัญชีสรุปโครงการพัฒนา</t>
  </si>
  <si>
    <t>แผนพัฒนาท้องถิ่นสี่ปี (พ.ศ.2561 - 2564)</t>
  </si>
  <si>
    <t>ปี 2561</t>
  </si>
  <si>
    <t>ปี 2563</t>
  </si>
  <si>
    <t>ปี 2564</t>
  </si>
  <si>
    <t>รวม 4 ปี</t>
  </si>
  <si>
    <t>ชุมชน</t>
  </si>
  <si>
    <t>ประชาชน</t>
  </si>
  <si>
    <t>ท้องถิ่น</t>
  </si>
  <si>
    <t>จำนวน 3 ศูนย์</t>
  </si>
  <si>
    <t>จำนวน 1 โรงเรียน</t>
  </si>
  <si>
    <t>การจัดงานวันเด็กแห่งชาติ</t>
  </si>
  <si>
    <t>โครงการนิเทศการเรียนการสอน</t>
  </si>
  <si>
    <t>โครงการประเมินผลพัฒนาการเด็ก</t>
  </si>
  <si>
    <t xml:space="preserve"> โครงการหัวใจศูนย์</t>
  </si>
  <si>
    <t>โครงการประชุมบุคลากร</t>
  </si>
  <si>
    <t>โครงการหนูน้อยหัวใจพอเพียง</t>
  </si>
  <si>
    <t>โครงการสนุกกับน้ำ</t>
  </si>
  <si>
    <t>ยาเสพติด</t>
  </si>
  <si>
    <t xml:space="preserve">อุดหนุน โครงการจัดงานรัฐพิธี </t>
  </si>
  <si>
    <t xml:space="preserve">อุดหนุน สนง.วัฒนธรรมอำเภอฯ </t>
  </si>
  <si>
    <t xml:space="preserve">โครงการสร้างภูมิคุ้มกันสังคม </t>
  </si>
  <si>
    <t>โรคติดต่อ</t>
  </si>
  <si>
    <t>แข็งแรง</t>
  </si>
  <si>
    <t>จำนวน 1 กิจกรรม</t>
  </si>
  <si>
    <t xml:space="preserve">     1. กรอบและแนวทางในการติดตามและประเมินผล</t>
  </si>
  <si>
    <t xml:space="preserve">กำหนดกรอบเวลา (Time &amp; Time Frame)  ความสอดคล้อง (Relevance)  ความเพียงพอ (Adequacy)  </t>
  </si>
  <si>
    <t xml:space="preserve">     2. ระเบียบ วิธีในการติดตามและประเมินผล</t>
  </si>
  <si>
    <t xml:space="preserve"> ระเบียบ วิธีในการติดตามและประเมินผล  วิธีการติดตามและประเมินผล  วิธีการในการติดตามและประเมินผล</t>
  </si>
  <si>
    <t>2) เครื่องมือ อันได้แก่ เครื่องมือ อุปกรณ์ หรือสิ่งที่ใช้เป็นสื่อสำหรับการติดตามและประเมินผล</t>
  </si>
  <si>
    <t>3. กำหนดเครื่องมือที่ใช้ในการติดตามและประเมินผล</t>
  </si>
  <si>
    <t>1) การสังเกตแบบมีส่วนร่วม  เป็นวิธีการสังเกตที่คณะกรรมการติดตามและประเมินผลเข้าไปใช้ชีวิตร่วมกับ</t>
  </si>
  <si>
    <t>บุคคล  ชุมชน  มีกิจกรรมร่วมกัน</t>
  </si>
  <si>
    <t>แนวทางการพัฒนา พันธกิจ และวิสัยทัศน์ขององค์กรปกครองส่วนท้องถิ่น</t>
  </si>
  <si>
    <t>กองช่าง</t>
  </si>
  <si>
    <t>หมู่ที่ 1- 15</t>
  </si>
  <si>
    <t xml:space="preserve"> หน่วยงาน</t>
  </si>
  <si>
    <t>ประชาชนได้รับความ</t>
  </si>
  <si>
    <t>การจัดประชุม</t>
  </si>
  <si>
    <t>เพื่อจัดหาครุภัณฑ์ที่จำเป็น</t>
  </si>
  <si>
    <t>สะดวกต่อการทำงาน</t>
  </si>
  <si>
    <t>จำนวน 1 เครื่อง</t>
  </si>
  <si>
    <t>พึงพอใจ</t>
  </si>
  <si>
    <t>ตามข้อบัญญัติ</t>
  </si>
  <si>
    <t>ที่เบิกจ่าย</t>
  </si>
  <si>
    <t>ร้อยละของ</t>
  </si>
  <si>
    <t>ช่วยเหลือ</t>
  </si>
  <si>
    <t>จำนวน 4กิจกรรม</t>
  </si>
  <si>
    <t>สร้างความสามัคคี</t>
  </si>
  <si>
    <t>ร้อยละที่ประชาชน</t>
  </si>
  <si>
    <t>ร้อยละที่นักเรียน</t>
  </si>
  <si>
    <t>สำนักงาน</t>
  </si>
  <si>
    <t>ปลัด</t>
  </si>
  <si>
    <t>สะดวกและปลอดภัย</t>
  </si>
  <si>
    <t xml:space="preserve">หมู่ที่ 1 - 15 </t>
  </si>
  <si>
    <t>และปลอดภัย</t>
  </si>
  <si>
    <t>ปลอดภัย</t>
  </si>
  <si>
    <t>สะดวก</t>
  </si>
  <si>
    <t>ทรัพย์สิน</t>
  </si>
  <si>
    <t>เพื่อให้ประชาชนได้ใช้น้ำ</t>
  </si>
  <si>
    <t>ประชาชนมีน้ำใช้ในการ</t>
  </si>
  <si>
    <t>อุปโภคบริโภค</t>
  </si>
  <si>
    <t>ร้อยละของการ</t>
  </si>
  <si>
    <t>มีความพึงพอใจ</t>
  </si>
  <si>
    <t>นักเรียนสามารถอ่าน</t>
  </si>
  <si>
    <t>หนังสือได้คล่องขึ้น</t>
  </si>
  <si>
    <t>ด้าน</t>
  </si>
  <si>
    <t>ผู้รับผิดชอบ</t>
  </si>
  <si>
    <t>สำนักงานปลัด</t>
  </si>
  <si>
    <t>ทุกหน่วยงาน</t>
  </si>
  <si>
    <t>กองการศึกษาฯ</t>
  </si>
  <si>
    <t>แผนพัฒนาท้องถิ่นสี่ปี (พ.ศ. 2561-2564)</t>
  </si>
  <si>
    <t>สำหรับ  อุดหนุนองค์กรปกครองส่วนท้องถิ่น  ส่วนราชการ  รัฐวิสาหกิจ  องค์กรประชาชน</t>
  </si>
  <si>
    <t>ที่ขอรับเงิน</t>
  </si>
  <si>
    <t>อุดหนุน</t>
  </si>
  <si>
    <t>สำหรับ  ประสานโครงการพัฒนาองค์การบริหารส่วนจังหวัด</t>
  </si>
  <si>
    <t>ปี 2562</t>
  </si>
  <si>
    <t xml:space="preserve">   1.1 แผนงานบริหารงานทั่วไป</t>
  </si>
  <si>
    <t>การแสดงออกถึง</t>
  </si>
  <si>
    <t>ความจงรักภักดี</t>
  </si>
  <si>
    <t>ร้อยละของผู้เข้า</t>
  </si>
  <si>
    <t>ร่วมกิจกรรม</t>
  </si>
  <si>
    <t>ทราบข่าวสารที่มีคุณภาพ</t>
  </si>
  <si>
    <t>เด็กและเยาวชนมีสัมพันธ์</t>
  </si>
  <si>
    <t>อันดีกับครอบครัว</t>
  </si>
  <si>
    <t>เยาวชนมีความรู้เรื่อง</t>
  </si>
  <si>
    <t>การป้องกันเอดสืและ</t>
  </si>
  <si>
    <t>ท้องไม่พร้อม</t>
  </si>
  <si>
    <t>ร้อยละที่เยาวชน</t>
  </si>
  <si>
    <t>ท้องไม่พร้อมลดลง</t>
  </si>
  <si>
    <t>จำนวน1กิจกรรม</t>
  </si>
  <si>
    <t>3. สรุปปัญหาอุปสรรคการดำเนินงานที่ผ่านมาและแนวทางการแก้ไข ปีงบประมาณ พ.ศ. 2557-2560</t>
  </si>
  <si>
    <t xml:space="preserve">4.ยุทธศาสตร์ ด้านการศึกษา กีฬา อนุรักษ์ศาสนา ศิลปวัฒนธรรม  ประเพณีภูมิปัญญาท้องถิ่น  </t>
  </si>
  <si>
    <t>2. ยุทธศาสตร์  ด้านโครงสร้างพื้นฐาน</t>
  </si>
  <si>
    <t>1.ยุทธศาสตร์ด้านโครงสร้างพื้นฐาน</t>
  </si>
  <si>
    <t>กองการ</t>
  </si>
  <si>
    <t>ศึกษา</t>
  </si>
  <si>
    <t>4. ประชาชนต้องการทราบข้อมูลก่อนการลงมือทำกิจกรรม/โครงการงบประมาณ</t>
  </si>
  <si>
    <t>5. ผู้นำควรมีการชี้แจงให้ประชาชนทราบเกี่ยวกับงบประมาณของแต่ละโครงการ</t>
  </si>
  <si>
    <t>9. การแก้ไขปัญหาความต้องการของประชาชน ยังไม่มีความรวดเร็วเท่าใดนัก</t>
  </si>
  <si>
    <t>10. อยากให้มีการแยกถังขยะเปียก ขยะแห้ง ขยะอันตราย</t>
  </si>
  <si>
    <t>11. อยากให้เพิ่มงบประมาณในการพัฒนา</t>
  </si>
  <si>
    <t>เพื่อให้บรรลุวิสัยทัศน์ที่วางไว้</t>
  </si>
  <si>
    <t>2.ควรจัดงบประมาณสนับสนุนการดำเนินงานในแต่ละด้านตามยุทธศาสตร์ให้มีความใกล้เคียงกันโดยมีเป้าหมาย</t>
  </si>
  <si>
    <t>ภายในปี งบประมาณ</t>
  </si>
  <si>
    <t>3.ควรดำเนินงานตามโครงการต่าง ๆ ให้เป็นไปตามแผนดำเนินงาน และเร่งรัดการเบิกจ่ายงบประมาณให้แล้วเสร็จ</t>
  </si>
  <si>
    <t>6. อยากให้เจ้าหน้าที่ของ อบต. เป็นผู้ประชาสัมพันธ์ในการจัดทำกิจกรรม/โครงการโดยตรง เพื่อให้เกิดความ</t>
  </si>
  <si>
    <t>เข้าใจที่ชัดเจน</t>
  </si>
  <si>
    <t>7. อยากให้ อบต. สรุปผลการดำเนินงานให้ประชาชนได้รับทราบ หลังจากที่ได้ดำเนินโครงการ/กิจกรรมแล้ว</t>
  </si>
  <si>
    <t>8. อยากให้มีการรายงานผลโครงการต่างๆ ให้ประชาชนได้รับทราบ ด้วยวิธีการต่างๆ เช่น เสียงตามสายของแต่ละ</t>
  </si>
  <si>
    <t>สำนัก</t>
  </si>
  <si>
    <t>จำนวน  3 โครงการ</t>
  </si>
  <si>
    <t>จำนวน  4 โครงการ</t>
  </si>
  <si>
    <t>จำนวน  8 โครงการ</t>
  </si>
  <si>
    <t xml:space="preserve">   1.2 แผนงาน การศึกษา</t>
  </si>
  <si>
    <t xml:space="preserve">   1.4 แผนงาน สังคมสงเคราะห์</t>
  </si>
  <si>
    <t xml:space="preserve">   1.5 แผนงาน เคหะและชุมชน</t>
  </si>
  <si>
    <t xml:space="preserve">   1.6 แผนงาน สร้างความเข้มแข็งให้กับชุมชน</t>
  </si>
  <si>
    <t xml:space="preserve">   1.7 แผนงาน การศาสนา วัฒนธรรม และนันทนาการ</t>
  </si>
  <si>
    <t xml:space="preserve">   1.8 แผนงาน การเกษตร</t>
  </si>
  <si>
    <t xml:space="preserve">   1.3 แผนงาน สาธารณสุข</t>
  </si>
  <si>
    <t xml:space="preserve">   1.1 แผนงาน สังคมสงเคราะห์</t>
  </si>
  <si>
    <t>3) ยุทธศาสตร์ด้านงานส่งเสริมคุณภาพชีวิต</t>
  </si>
  <si>
    <t xml:space="preserve">   1.3 แผนงาน การเกษตร</t>
  </si>
  <si>
    <t xml:space="preserve">   1.2 แผนงาน สร้างความเข้มแข็งให้กับชุมชน</t>
  </si>
  <si>
    <t xml:space="preserve">   1.1  แผนงาน บริหารงานทั่วไป</t>
  </si>
  <si>
    <t xml:space="preserve">   1.4 แผนงาน เคหะและชุมชน</t>
  </si>
  <si>
    <t xml:space="preserve">   1.5 แผนงาน สร้างความเข้มแข็งให้กับชุมชน</t>
  </si>
  <si>
    <t xml:space="preserve">   1.2 แผนงาน การรักษาความสงบภายใน</t>
  </si>
  <si>
    <t>ด้านบริหารทั่วไป</t>
  </si>
  <si>
    <t>ด้านบริการชุมชนและสังคม</t>
  </si>
  <si>
    <t>ด้านการเศรษฐกิจ</t>
  </si>
  <si>
    <t>ด้านการดำเนินงานอื่น</t>
  </si>
  <si>
    <t>แผนงานบริหารงานทั่วไป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</si>
  <si>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</si>
  <si>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</si>
  <si>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</si>
  <si>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</si>
  <si>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</si>
  <si>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 วัฒนธรรมและนันทนาการ</t>
  </si>
  <si>
    <t>แผนงานการเกษตร</t>
  </si>
  <si>
    <t>แผนงานงบกลาง</t>
  </si>
  <si>
    <t>แผนงานการรักษาความสงบภายใน</t>
  </si>
  <si>
    <t xml:space="preserve">   1.9 แผนงาน การพาณิชย์</t>
  </si>
  <si>
    <t>อยู่ระหว่างดำเนินการเบิกจ่าย</t>
  </si>
  <si>
    <t>แผนงานการพาณิชย์</t>
  </si>
  <si>
    <t>5.1 การติดตามและประเมินผลยุทธศาสตร์และโครงการ</t>
  </si>
  <si>
    <t>การติดตามและประเมินผล</t>
  </si>
  <si>
    <t>5.2 สรุปผลการพัฒนาท้องถิ่นในภาพรวม</t>
  </si>
  <si>
    <t xml:space="preserve">วิธีในการติดตามและประเมินผลแผนพัฒนา  </t>
  </si>
  <si>
    <t xml:space="preserve">(1) แบบตัวบ่งชี้การปฏิบัติงาน (Performance Indicators) </t>
  </si>
  <si>
    <t xml:space="preserve">(3) แบบมุ่งวัดผลสัมฤทธิ์ (Result Framework Model (RF)) </t>
  </si>
  <si>
    <t xml:space="preserve">(4) แบบเชิงเหตุผล (Logical Model) ตัวแบบเชิงเหตุผล หรือ Logical Model </t>
  </si>
  <si>
    <t xml:space="preserve">(7) แบบการประเมินแบบมีส่วนร่วม (Participatory Methods) </t>
  </si>
  <si>
    <t xml:space="preserve">(8) แบบการประเมินผลกระทบ (Impact Evaluation) </t>
  </si>
  <si>
    <t xml:space="preserve">(9) แบบการประเมินความเสี่ยง (Risk Assessment Model) </t>
  </si>
  <si>
    <t>(10) แบบการประเมินตนเอง (Self-assessment Model) และ</t>
  </si>
  <si>
    <t>(Key  Performance  Indicators  : KPIs) ผลกระทบ (Impact)</t>
  </si>
  <si>
    <t xml:space="preserve">ประชาชนได้ประโยชน์อย่างไรหรือราชการได้ประโยชน์อย่างไร  วัดผลนั้นได้จริงหรือไม่ หรือวัดได้เท่าไหร่ </t>
  </si>
  <si>
    <t>5.3  ข้อเสนอแนะในการจัดทำแผนพัฒนาท้องถิ่นในอนาคต</t>
  </si>
  <si>
    <t>ข้อสังเกต ข้อเสนอแนะ ผลจากการพัฒนา</t>
  </si>
  <si>
    <t>5.3.1</t>
  </si>
  <si>
    <t>5.3.2</t>
  </si>
  <si>
    <t xml:space="preserve">  </t>
  </si>
  <si>
    <t>แบบ ผ.08</t>
  </si>
  <si>
    <t>บัญชีครุภัณฑ์</t>
  </si>
  <si>
    <t>หมวด</t>
  </si>
  <si>
    <t>ประเภท</t>
  </si>
  <si>
    <t>(ผลผลิตของครุภัณฑ์)</t>
  </si>
  <si>
    <t>บริหารงานทั่วไป</t>
  </si>
  <si>
    <t>ค่าครุภัณฑ์</t>
  </si>
  <si>
    <t>ครุภัณฑ์งานบ้านงานครัว</t>
  </si>
  <si>
    <t>เพื่อจัดหาเครื่องมือต่างๆให้</t>
  </si>
  <si>
    <t>ครุภัณฑ์คอมพิวเตอร์</t>
  </si>
  <si>
    <t>ครุภัณฑ์สำนักงาน</t>
  </si>
  <si>
    <t>ครุภัณฑ์อื่น</t>
  </si>
  <si>
    <t>การศึกษา</t>
  </si>
  <si>
    <t>กองการศึกษา</t>
  </si>
  <si>
    <t>สังคมสงเคราะห์</t>
  </si>
  <si>
    <t>เคหะและชุมชน</t>
  </si>
  <si>
    <t>ครุภัณฑ์ก่อสร้าง</t>
  </si>
  <si>
    <t>ครุภัณฑ์เครื่องดับเพลิง</t>
  </si>
  <si>
    <t>ประชาชนมีน้ำประปาใช้ทุกครัวเรือน</t>
  </si>
  <si>
    <t>1.</t>
  </si>
  <si>
    <t>ประชาชนมีถนนใช้ในการสัญจรไปมาได้สะดวก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</si>
  <si>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</si>
  <si>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</si>
  <si>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</si>
  <si>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</si>
  <si>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</si>
  <si>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</si>
  <si>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</si>
  <si>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</si>
  <si>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</si>
  <si>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</si>
  <si>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</si>
  <si>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</si>
  <si>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</si>
  <si>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เพื่อแก้ไขปัญหาของประชาชนและพัฒนาองค์กรให้เกิดความมั่งคง โดยยึดผลประโยชน์ของประชาชนเป็นที่ตั้ง ตาม</t>
  </si>
  <si>
    <t>นโยบายของผู้บริหารในการพัฒนา ดังต่อไปนี้</t>
  </si>
  <si>
    <t xml:space="preserve">ปัญหาการเกิดอาญชญากรรมในพื้นที่ลดลง  </t>
  </si>
  <si>
    <t>เด็กได้รับการส่งเสริมพัฒนาการทางด้านร่างกาย อารมณ์ และสติปัญญาสมวัย</t>
  </si>
  <si>
    <t>ผู้สูงอายุ  ผู้พิการ  ผู้ป่วยเอดส์  ได้รับเงินช่วยเหลือเบี้ยยังชีพทุกคน</t>
  </si>
  <si>
    <t>ประชาชนมีไฟฟ้าใช้ภายในครัวเรือน  มีไฟฟ้าแสงสว่างตามสี่แยก และมีการขยายเขตไฟฟ้าเพื่อการเกษตร</t>
  </si>
  <si>
    <t>ตามความต้องการประชาชน ถึงแม้ยังไม่ได้ครบ ทางผู้บริหารก็ให้ความสำคัญและจัดสรรงบประมาณด้านไฟฟ้าทุกปี</t>
  </si>
  <si>
    <t>พัฒนาศูนย์เด็กเล็กให้น่าอยู่และมีประสิทธิภาพ</t>
  </si>
  <si>
    <t>ส่งเสริม สนับสนุนด้านศิลปวัฒนธรรม ศิลปวัตถุ ศาสนา ขนบธรรมเนียมประเพณี</t>
  </si>
  <si>
    <t>ประชาชนได้รับความสะดวกในการชำระภาษีบำรุงท้องที่</t>
  </si>
  <si>
    <t>ประชาชนมีส่วนร่วมในการจัดทำแผนชุมชน  แผนพัฒนาท้องถิ่น</t>
  </si>
  <si>
    <t>15.</t>
  </si>
  <si>
    <t>ประชาชนมีสถานที่ออกกำลังกายและพักผ่อนหย่อนใจ</t>
  </si>
  <si>
    <t>16.</t>
  </si>
  <si>
    <t>ประชาชนได้ความรู้จากการจัดและฝึกอบรมด้านอาชีพ</t>
  </si>
  <si>
    <t xml:space="preserve">   2.2 ผลกระทบ</t>
  </si>
  <si>
    <t xml:space="preserve">   2.1 ผลที่ได้รับ/ผลที่สำคัญ</t>
  </si>
  <si>
    <t>เป็นแนวทางในการแก้ไขและสนองความต้องการของประชาชน  ทางเจ้าหน้าที่ได้รวบรวมปัญหาและความต้องการของ</t>
  </si>
  <si>
    <t>จึงทำให้เกิดความไม่เข้าใจถึงบทบาทหน้าที่ของ อบต.จากประชาชนบางส่วน</t>
  </si>
  <si>
    <t xml:space="preserve">    1. การช่วยเหลือประชาชนที่ได้รับความเดือนร้อนจากปัญหาน้ำท่วมขังและส่งกลิ่นเหม็น รางระบายน้ำถนน</t>
  </si>
  <si>
    <t xml:space="preserve">ถนนได้ </t>
  </si>
  <si>
    <t>เกิดความเดือนร้อน</t>
  </si>
  <si>
    <t xml:space="preserve">   5. การก่อสร้างหรือปรับปรุงถนนในฤดูฝน ทำให้ชาวบ้านเดือดร้อนในการสัญจร</t>
  </si>
  <si>
    <t xml:space="preserve"> เพื่อให้บุคลากรครูจัดประสบ</t>
  </si>
  <si>
    <t xml:space="preserve"> -</t>
  </si>
  <si>
    <t>บุคลากรครูจัดประสบ</t>
  </si>
  <si>
    <t>การณ์ให้กับนักเรียนอย่างมี</t>
  </si>
  <si>
    <t>การณ์ให้กับนักเรียน</t>
  </si>
  <si>
    <t>คุณภาพ</t>
  </si>
  <si>
    <t>อย่างมีคุณภาพ</t>
  </si>
  <si>
    <t>สมบูรณ์แข็งแรง</t>
  </si>
  <si>
    <t xml:space="preserve"> เพื่อให้เด็กนักเรียนได้เรียนรู้</t>
  </si>
  <si>
    <t>เด็กนักเรียนได้เรียนรู้</t>
  </si>
  <si>
    <t>และผู้ปกครอง</t>
  </si>
  <si>
    <t xml:space="preserve"> เพื่อให้บุคลากรครูเตรียม</t>
  </si>
  <si>
    <t>บุคลากรครูเตรียม</t>
  </si>
  <si>
    <t>ความพร้อมด้านการเรียนรู้</t>
  </si>
  <si>
    <t>ความพร้อมด้านการ</t>
  </si>
  <si>
    <t>ให้นักเรียนอย่างมีคุณภาพ</t>
  </si>
  <si>
    <t>เรียนรู้ให้นักเรียน</t>
  </si>
  <si>
    <t xml:space="preserve"> เพื่อให้ครูและผู้ปกครอง</t>
  </si>
  <si>
    <t>ร้อยละของครู</t>
  </si>
  <si>
    <t>ครูและผู้ปกครอง</t>
  </si>
  <si>
    <t>เข้าใจถึงธรรมชาติของเด็ก</t>
  </si>
  <si>
    <t>เข้าใจถึงธรรมชาติ</t>
  </si>
  <si>
    <t>และสังเกตุพฤติกรรมของเด็ก</t>
  </si>
  <si>
    <t>มีความเข้าใจถึง</t>
  </si>
  <si>
    <t>ของเด็กและสังเกตุ</t>
  </si>
  <si>
    <t>พฤติกรรมของ</t>
  </si>
  <si>
    <t>พฤติกรรมของเด็ก</t>
  </si>
  <si>
    <t>เด็กเพิ่มขึ้น</t>
  </si>
  <si>
    <t>ประสิทธิภาพ</t>
  </si>
  <si>
    <t>เพิ่มมากขึ้น</t>
  </si>
  <si>
    <t>มากขึ้น</t>
  </si>
  <si>
    <t xml:space="preserve"> เพื่อให้เด็กนักเรียนมี</t>
  </si>
  <si>
    <t>เด็กนักเรียนมี</t>
  </si>
  <si>
    <t>พัฒนาการที่เหมาะสมตามวัย</t>
  </si>
  <si>
    <t>นักเรียนได้รับผล</t>
  </si>
  <si>
    <t>พัฒนาการที่เหมาะสม</t>
  </si>
  <si>
    <t>ประเมินที่ดีเพิ่ม</t>
  </si>
  <si>
    <t>ตามวัย</t>
  </si>
  <si>
    <t xml:space="preserve"> เพื่อให้เด็กนักเรียน เรียนรู้</t>
  </si>
  <si>
    <t>เด็กนักเรียน เรียนรู้</t>
  </si>
  <si>
    <t xml:space="preserve">การทำกิจกรรมร่วมกัน </t>
  </si>
  <si>
    <t xml:space="preserve">การทำเกษตรผสมผสาน </t>
  </si>
  <si>
    <t>นักเรียนสามารถ</t>
  </si>
  <si>
    <t>สามารถประยุกตร์ใช้ในชีวิต</t>
  </si>
  <si>
    <t>เรียนรู้การทำ</t>
  </si>
  <si>
    <t>ประจำวัน</t>
  </si>
  <si>
    <t>การเกษตรเพิ่มขึ้น</t>
  </si>
  <si>
    <t xml:space="preserve"> เพื่อให้การปฏิบัติงานบรรลุ</t>
  </si>
  <si>
    <t>การปฏิบัติงานบรรลุ</t>
  </si>
  <si>
    <t>ตามวัตถุประสงค์ของ</t>
  </si>
  <si>
    <t>ปฏิบัติงานเป็นไป</t>
  </si>
  <si>
    <t>แผนการศึกษา</t>
  </si>
  <si>
    <t>ตามแผนการ</t>
  </si>
  <si>
    <t>ศึกษาเพิ่มขึ้น</t>
  </si>
  <si>
    <t xml:space="preserve"> เพื่อให้เด็กนักเรียนฝึกการ</t>
  </si>
  <si>
    <t>เด็กนักเรียนฝึกการ</t>
  </si>
  <si>
    <t>เคลื่อนไหว และมีร่างกายที่</t>
  </si>
  <si>
    <t>เคลื่อนไหว และมี</t>
  </si>
  <si>
    <t>ร่างกายที่แข็งแรง</t>
  </si>
  <si>
    <t>โครงการแต้มสีเติมฝัน ในวัยสดใส</t>
  </si>
  <si>
    <t>2.1 สรุปผลการดำเนินงานตามงบประมาณที่ได้รับ และการเบิกจ่ายงบประมาณ ในปีงบประมาณ พ.ศ. 2557-2560</t>
  </si>
  <si>
    <t>2.1.1 สรุปสถานการณ์การพัฒนา การตั้งงบประมาณ การเบิกจ่ายงบประมาณ</t>
  </si>
  <si>
    <t>4.1 ยุทธศาสตร์การพัฒนาและแผนงาน</t>
  </si>
  <si>
    <t>เ</t>
  </si>
  <si>
    <t>ร่าง</t>
  </si>
  <si>
    <t xml:space="preserve">      แผนพัฒนาท้องถิ่นสี่ปี (พ.ศ.2561 -2564)</t>
  </si>
  <si>
    <t xml:space="preserve">           อำเภอพิบูลย์รักษ์             จังหวัดอุดรธานี</t>
  </si>
  <si>
    <t>4.2 บัญชีโครงการพัฒนาท้องถิ่น</t>
  </si>
  <si>
    <t>แบบ ผ. 01</t>
  </si>
  <si>
    <t>ยุทธศาสตร์ที่ 1  ด้านการพัฒนาเศรษฐกิจชุมชน</t>
  </si>
  <si>
    <t>ยุทธศาสตร์ที่ 2  ด้านทรัพยากรธรรมชาติและสิ่งแวดล้อม</t>
  </si>
  <si>
    <t>ยุทธศาสตร์ที่ 3 ด้านการท่องเที่ยว</t>
  </si>
  <si>
    <t>ยุทธศาสตร์ที่ 4 ด้านการจัดการศึกษาและการเสริมสร้างความเข้มแข็งของสังคมและคุณภาพชีวิต</t>
  </si>
  <si>
    <t>ข.ยุทธศาสตร์การพัฒนาขององค์กรปกครองส่วนท้องถิ่นในเขตจังหวัดที่ 4 ด้านการจัดการศึกษาและการเสริมสร้างความเข้มแข็งของสังคมและคุณภาพชีวิต</t>
  </si>
  <si>
    <t>ก.ยุทธศาสตร์จังหวัดที่ 4 การพัฒนาการท่องเที่ยวเชิงอนุรักษ์ การบริการ และการส่งเสริมศิลปวัฒนธรรมประเพณีท้องถิ่น</t>
  </si>
  <si>
    <t>แบบ ผ. 06</t>
  </si>
  <si>
    <t>สำหรับ  โครงการที่ดำเนินการโดยไม่ใช้งบประมาณ</t>
  </si>
  <si>
    <t>กองคลัง</t>
  </si>
  <si>
    <t>จำนวน 1 โครงการ</t>
  </si>
  <si>
    <t xml:space="preserve">                                                                                            รายละเอียดโครงการพัฒนา</t>
  </si>
  <si>
    <t>พิบูลย์รักษ์</t>
  </si>
  <si>
    <t>อำเภอ</t>
  </si>
  <si>
    <t>ยุทธศาสตร์จังหวัด</t>
  </si>
  <si>
    <t>ยุทธ ในเขตจังหวัด</t>
  </si>
  <si>
    <t>ผู้ป่วยเอดส์</t>
  </si>
  <si>
    <t>จำนวน 3 โครงการ</t>
  </si>
  <si>
    <t>อุดหนุน รร.บ้านหนองผักแว่นฯ</t>
  </si>
  <si>
    <t xml:space="preserve"> โครงการส่งเสริมการจัดการเรียน</t>
  </si>
  <si>
    <t>การสอนภาษาต่างประเทศ</t>
  </si>
  <si>
    <t>เพื่อนักเรียนได้เรียนรู้</t>
  </si>
  <si>
    <t>ภาษาต่างประเทศ</t>
  </si>
  <si>
    <t xml:space="preserve">อุดหนุน รร.บ้านไชยวานฯ </t>
  </si>
  <si>
    <t>โครงการพัฒนาการอ่านและการ</t>
  </si>
  <si>
    <t>เขียนของนักเรียน</t>
  </si>
  <si>
    <t>อุดหนุน รร.บ้านดงยางพรพิบูลย์</t>
  </si>
  <si>
    <t xml:space="preserve">ธรรมและค่านิยมที่พึงประสงค์ </t>
  </si>
  <si>
    <t xml:space="preserve"> โครงการส่งเสริมคุณธรรมจริย</t>
  </si>
  <si>
    <t>เพื่อส่งเสริมคุณธรรม</t>
  </si>
  <si>
    <t>จริยธรรมให้กับนักเรียน</t>
  </si>
  <si>
    <t>เพื่อพัฒนาทักษะการอ่าน</t>
  </si>
  <si>
    <t>การเขียนของนักเรียนให้มี</t>
  </si>
  <si>
    <t>อุดหนุน รร.พิบูลย์รักพิทยา</t>
  </si>
  <si>
    <t xml:space="preserve"> โครงการอบรมคุณธรรมจริยธรรม</t>
  </si>
  <si>
    <t xml:space="preserve"> "ปัญญาสอนใจ" </t>
  </si>
  <si>
    <t>อุดหนุน รร.บ้านโพธิ์ โครงการ</t>
  </si>
  <si>
    <t>ส่งเสริมการเรียนการสอนภาษา</t>
  </si>
  <si>
    <t>ต่างประเทศสู่อาเซียน</t>
  </si>
  <si>
    <t>นักเรียนมีคุณธรรม</t>
  </si>
  <si>
    <t>จริยธรรมในการใช้ชีวิต</t>
  </si>
  <si>
    <t>นักเรียนสามารถพูด</t>
  </si>
  <si>
    <t>ทักทายเบื้องต้นด้วย</t>
  </si>
  <si>
    <t>ภาษาอังกฤษ</t>
  </si>
  <si>
    <t>อุดหนุน รร.อนุบาลพิบูลย์รักษ์</t>
  </si>
  <si>
    <t xml:space="preserve"> โครงการค่ายคุณธรรมจิตอาสา</t>
  </si>
  <si>
    <t xml:space="preserve">และวัฒธรรมไทย </t>
  </si>
  <si>
    <t>เพื่อให้หน่วยงาน</t>
  </si>
  <si>
    <t>ประชาชนได้แสดงออกถึง</t>
  </si>
  <si>
    <t>หน่วยงานได้แสดงออก</t>
  </si>
  <si>
    <t>ถึงความจงรักภักดี</t>
  </si>
  <si>
    <t>แบบ ผ 03</t>
  </si>
  <si>
    <t xml:space="preserve">         2.3  การประเมินประสิทธิผลของแผนพัฒนาในเชิงคุณภาพ</t>
  </si>
  <si>
    <t>ประชาชนทุกหมู่บ้านเสนอผู้บริหาร    และได้ประชุมร่วมกับคณะกรรมการพัฒนาองค์การบริหารส่วนตำบลเพื่อบรรจุ</t>
  </si>
  <si>
    <t>โครงการต่างๆ   ไว้ในแผนพัฒนา   เพื่อเป็นข้อมูลในการจัดทำงบประมาณประจำปี   แต่ปัญหาและความต้องการของ</t>
  </si>
  <si>
    <t xml:space="preserve">ประชาชนในแต่ละปีก็ไม่ได้รับการแก้ปัญหาได้ครบทุกปัญหา  ด้วยงบประมาณที่มีอยู่อย่างจำกัดแต่ทางผู้บริหารก็ไม่ได้ </t>
  </si>
  <si>
    <t>ละเลยปัญหานั้นๆ การที่งบประมาณมีอยู่อย่างจำกัดและภายใต้ระเบียบข้อบังคับทำให้การพัฒนาหมู่บ้านทำได้ไม่เต็มที่</t>
  </si>
  <si>
    <t>ความเสียหาย  เพาะปลูกไม่ได้  เป็นแหล่งสะสมเชื้อโรคต่างๆ</t>
  </si>
  <si>
    <t xml:space="preserve">    2. การก่อสร้างทางระบายน้ำในชุมชนเพื่อระบายน้ำไม่ให้ท่วมขัง  แต่ส่งผลกระทบในพื้นที่การเกษตรได้รับ</t>
  </si>
  <si>
    <t xml:space="preserve">   4. การขยายขอบถนนในบางเส้นทาง   ส่งผลกระทบพื้นที่ใกล้เคียงทำให้เกิดน้ำท่วมขัง ประชาชนบางส่วน</t>
  </si>
  <si>
    <t>โครงการและงบประมาณให้ใกล้เคียงกับศักยภาพงบประมาณที่คาดว่าจะตั้งจ่ายได้   หรือได้รับจริงในปีงบประมาณนั้นและ</t>
  </si>
  <si>
    <t>กำหนดกรอบและแนวทางในการติดตามและประเมินผล สอดคล้องกับระเบียบกระทรวงมหาดไทยว่าด้วย</t>
  </si>
  <si>
    <t>การจัดทำแผนพัฒนาขององค์กรปกครองส่วนท้องถิ่น พ.ศ. 2548 ข้อ 29</t>
  </si>
  <si>
    <t xml:space="preserve">ความก้าวหน้า  (Progress )  ประสิทธิภาพ (Efficiency) ประสิทธิผล (Effectiveness)  ผลลัพธ์และผลิต (Outcome </t>
  </si>
  <si>
    <t>and  Output)  กาประเมินผลกระทบการประเมินผลกระบวนการ (Process Evaloation) เป็นต้น</t>
  </si>
  <si>
    <t>ชุมชน/ตำบล/องค์กร/หน่วยงานต่างๆ ล้วนมีปฏิสัมพันธ์ซึ่งกันและกันกับสิ่งแวดล้อมภายใต้สังคมที่เป็นทั้งระบบเปิดมาก</t>
  </si>
  <si>
    <t>กว่าระบบปิดในปัจจุบัน</t>
  </si>
  <si>
    <t>ยุทธศาสตร์ ซึ่งจะต้องกำหนดวิธีการติดตามและประเมินผลกำหนดห้วงเวลาในการติดตามและประเมินผล โดยมีองค์</t>
  </si>
  <si>
    <t>ประกอบที่สำคัญอย่างน้อย 2 ประการ ดังนี้</t>
  </si>
  <si>
    <t>ระเบียบในการติดตามและประเมินผลแผนพัฒนา ระเบียบวิธีในการติดตามและประเมินผลยุทธศาสตร์</t>
  </si>
  <si>
    <t>การพัฒนา ควรมีองค์ประกอบใหญ่ๆ ที่สำคัญ 3 ประการ คือ</t>
  </si>
  <si>
    <t>1) ผู้เข้าร่วมติดตามและประเมินผล อันได้แก่ คณะกรรมการติดตามและประเมินผล ผู้รับผิดชอบแผน</t>
  </si>
  <si>
    <t>ยุทธศาสตร์การพัฒนา  ประชาชนในท้องถิ่น  ผุ้มีส่วนเกี่ยวข้อง  และผู้มีส่วนได้เสีย (Stakeholders) ในท้องถิ่นนั้นๆ</t>
  </si>
  <si>
    <t>หมายเพื่อ มุ่งตอบปัญหาการติดตามและประเมินผลได้อย่างตรงประเด็น</t>
  </si>
  <si>
    <t>การทดสอบการการวัด  วิธีการนี้จะทำการทดสอบและวัดผลเพื่อดูระดับการเปลี่ยนแปลง ซึ่งรวมถึงแบบ</t>
  </si>
  <si>
    <t xml:space="preserve">ทดสอบต่างๆ การประเมินการปฏิบัติงานและแนวทางการวัด </t>
  </si>
  <si>
    <t xml:space="preserve">การสัมภาษณ์   อาจเป็นการสัมภาษณ์เดี่ยว หรือกลุ่มก็ได้ การสัมภาณ์เป็นการยืนยันว่า ผู้มีส่วนเกี่ยวข้อง </t>
  </si>
  <si>
    <t>ผู้ได้รับผลกระทบมีความเกี่ยวข้องและได้รับผลกระทบในระดับใด คณะกรรมการติดตามและประเมินผลจะต้องกำหนด</t>
  </si>
  <si>
    <t>แนวทางการสัมภาษณ์ด้วย  โดยทั่วไปการสัมภาษณ์ถูกแบ่งออกเป็น 2 ประเภท คือการสัมภาษณ์แบบเป็นทางการหรือ</t>
  </si>
  <si>
    <t>กึ่งทางการ และการสัมภาษณ์แบบไม่เป็นทางการ คล้ายกับการพูดสนทนา ไม่มีพิธีรีตรอง ไม่เคร่งครัด</t>
  </si>
  <si>
    <t>การสังเกต ใช้การสังเกตเพื่อเฝ้าดูว่ากำลังเกิดอะไรขึ้นกับการพัฒนาท้องถิ่น  ต้องมีการบันทึกการสังเกต</t>
  </si>
  <si>
    <t xml:space="preserve"> แนวทางในการสังเกตและกำหนดการดำเนินการสังเกต</t>
  </si>
  <si>
    <t xml:space="preserve">2) การสังเกตแบบไม่มีส่วนร่วม   หรือการสังเกตโดยตรง  เป็นการสังเกต  บันทึกลักษณะทางกายภาพ </t>
  </si>
  <si>
    <t>โครงสร้างและความสัมพันธ์ของสมาชิกในสังคม หมู่บ้าน/ชุมชนนั้นๆ</t>
  </si>
  <si>
    <t>การสำรวจ การสำรวจเพื่อประเมินความคิดเห็น  การรับรู้  ทัศนคติ  ความพึงพอใจ  ความต้องการของ</t>
  </si>
  <si>
    <t>ยุทธศาสตร์คณะกรรมการติดตามและประเมินผลจะต้องมีการบันทึกการสำรวจ และทิศทางทางสำรวจ</t>
  </si>
  <si>
    <t>เกี่ยวข้องกับยุทธศาสตร์  มีความจำเป็นอย่างยิ่งที่จะต้องใช้เอกสาร  ซึ่งเกี่ยวข้องกับยุทธศาสตร์การพัฒนา ปัญหาและ</t>
  </si>
  <si>
    <t xml:space="preserve">ความต้องการของประชาชนในท้องถิ่น  สาเหตุของปัญหา  แนวทางการแก้ไขปัญหา  ตลอดจนการกำหนดเป้าหมาย </t>
  </si>
  <si>
    <t>โดยใช้รูปแบบเชิงพรรณา ซึ่งสามารถแสดงได้ทั้งการอธิบายเชิงสถิติ รูปภาพ กราฟ ข้อมูลต่าง ๆ โดยการใช้</t>
  </si>
  <si>
    <t xml:space="preserve">แบบสำหรับการติดตามและประเมินผลเชิงปริมาณและคุณภาพ </t>
  </si>
  <si>
    <t xml:space="preserve">(2) แบบบัตรคะแนน (Scorecard  Model) แบบบัตรคะแนน หรือ Scorecard Model ของ </t>
  </si>
  <si>
    <t xml:space="preserve">Kaplan &amp; Norton </t>
  </si>
  <si>
    <t xml:space="preserve">(5) แบบวัดกระบวนการปฏิบัติงาน (Process Performance Measurement System (PPMS)) </t>
  </si>
  <si>
    <t>ระบบการวัดกระบวนการปฏิบัติงานหรือ PPMS</t>
  </si>
  <si>
    <t>(6) แบบการประเมินโดยใช้วิธีการแก้ปัญหาหรือเรียนรู้จากปัญหาที่เกิดขึ้นหรือ Problem-Solving</t>
  </si>
  <si>
    <t xml:space="preserve"> Method </t>
  </si>
  <si>
    <t xml:space="preserve">(11) แบบอื่น ๆ ที่องค์กรปกครองส่วนท้องถิ่นกำหนดขึ้น ทั้งนี้ต้องอยู่ภายใต้กรอบตามข้อ (1)-(10) </t>
  </si>
  <si>
    <t>หรือเป็นแบบผสมก็ได้</t>
  </si>
  <si>
    <t>ผลกระทบนำไปสู่อนาคต</t>
  </si>
  <si>
    <t>เกษตร</t>
  </si>
  <si>
    <t>โรงเรียนบ้าน</t>
  </si>
  <si>
    <t>หนองผักแว่น</t>
  </si>
  <si>
    <t>ไชยวาน</t>
  </si>
  <si>
    <t>ดงยางพรพิบูลย์</t>
  </si>
  <si>
    <t>พิทยา</t>
  </si>
  <si>
    <t>โพธิ์</t>
  </si>
  <si>
    <t>โรงเรียน</t>
  </si>
  <si>
    <t>อนุบาล</t>
  </si>
  <si>
    <t>ปกครองอำเภอ</t>
  </si>
  <si>
    <t>จำนวน  15 กิจกรรม</t>
  </si>
  <si>
    <t xml:space="preserve"> จำนวน  </t>
  </si>
  <si>
    <t>ประชาชนไม่เดือดร้อน</t>
  </si>
  <si>
    <t>กอง</t>
  </si>
  <si>
    <t>งานประเพณีสืบทอดต่อไป</t>
  </si>
  <si>
    <t>ประชาชนได้มีส่วนร่วม</t>
  </si>
  <si>
    <t>สืบทอดตลอดไป</t>
  </si>
  <si>
    <t>ในกิจกรรมประเพณี</t>
  </si>
  <si>
    <t>เพื่อรักษางานประเพณีสำคัญ</t>
  </si>
  <si>
    <t xml:space="preserve">จำนวน </t>
  </si>
  <si>
    <t>เพื่ออนุรักษ์วัฒนธรรมดั้งเดิมสืบ</t>
  </si>
  <si>
    <t>ประชาชนรักษาวัฒธรรม</t>
  </si>
  <si>
    <t>หมู่ที่ 1 - 15</t>
  </si>
  <si>
    <t>ต่อไป</t>
  </si>
  <si>
    <t>1กิจกรรม</t>
  </si>
  <si>
    <t>ทอดเทียนตลอดไป</t>
  </si>
  <si>
    <t>เพื่อให้มีค่าใช้จ่ายในการดำเนินงาน</t>
  </si>
  <si>
    <t>รักษาไว้ซึ่งงานประเพณี</t>
  </si>
  <si>
    <t>ประเพณีของจังหวัด</t>
  </si>
  <si>
    <t>เก่าแก่ของจังหวัดอุดรธานี</t>
  </si>
  <si>
    <t>ส่งเสริมสนับสนุนประเพณีแข่งเรือ</t>
  </si>
  <si>
    <t>ประชาชนรักษาประเพณี</t>
  </si>
  <si>
    <t>แข่งเรือตลอดไป</t>
  </si>
  <si>
    <t>สำนักปลัด</t>
  </si>
  <si>
    <t>เพื่อส่งเสริมการเล่นกีฬา</t>
  </si>
  <si>
    <t>เพื่อส่งเสริมให้สังคมตระหนัก</t>
  </si>
  <si>
    <t>ถึงควาสำคัญของครอบครัว</t>
  </si>
  <si>
    <t>เพื่อเพิ่มศักยภาพการข่าว</t>
  </si>
  <si>
    <t>ในพื้นที่อำเภอพิบูลย์รักษ์</t>
  </si>
  <si>
    <t>เพื่อเพิ่มประสิทธิภาพการ</t>
  </si>
  <si>
    <t>บริหารของอปท.</t>
  </si>
  <si>
    <t>การบริหารของอปท.</t>
  </si>
  <si>
    <t>มีคุณภาพ</t>
  </si>
  <si>
    <t>หน่วยงานและประชาชน</t>
  </si>
  <si>
    <t>โครงการพัฒนาศักยภาพการข่าว</t>
  </si>
  <si>
    <t xml:space="preserve">ในพื้นที่อำเภอพิบูลย์รักษ์ </t>
  </si>
  <si>
    <t>โครงการเพิ่มประสิทธิภาพการ</t>
  </si>
  <si>
    <t>บริหารของ อปท. จ.อุดรธานี</t>
  </si>
  <si>
    <t>วัฒนธรรม</t>
  </si>
  <si>
    <t>ปกครอง</t>
  </si>
  <si>
    <t>สนง.ท้องถิ่น</t>
  </si>
  <si>
    <t>เพื่อประชาชนในชุมชนได้สืบ</t>
  </si>
  <si>
    <t>ทอดประเพณีโบราณต่อไป</t>
  </si>
  <si>
    <t>ส่งเสริมสนับสนุนวัฒธรรมประเพณี</t>
  </si>
  <si>
    <t>ทอดเทียนหมู่ที่ 1 - 15</t>
  </si>
  <si>
    <t>การจัดงานประเพณีสำคัญในตำบล</t>
  </si>
  <si>
    <t>งานประเพณีท้องถิ่น หมู่ที่ 1 - 15</t>
  </si>
  <si>
    <t>กิจกรรมการประชาสัมพันธ์</t>
  </si>
  <si>
    <t>ร่วมจัดขบวนแห่งานทุ่งศรีเมือง</t>
  </si>
  <si>
    <t>ของดีองค์กรปกครองส่วนท้องถิ่น</t>
  </si>
  <si>
    <t>เพื่อให้มีค่าใช้จ่ายในการ</t>
  </si>
  <si>
    <t>เพื่อให้งานประเพณีของ</t>
  </si>
  <si>
    <t>อำเภออยู่สืบทอดตลอดไป</t>
  </si>
  <si>
    <t>ลอยฟ้าผ้ามัดหมี่ย้อมครามฯ</t>
  </si>
  <si>
    <t xml:space="preserve"> โครงการจัดงานประเพณีโคมลม</t>
  </si>
  <si>
    <t>ดำเนินงานประเพณีของ</t>
  </si>
  <si>
    <t>จำนวน 15 กิจกรรม</t>
  </si>
  <si>
    <t>จำนวน 7 โครงการ</t>
  </si>
  <si>
    <t>การทำเกษตรผสม</t>
  </si>
  <si>
    <t>ผสาน สามารถประยุกตร์</t>
  </si>
  <si>
    <t>ใช้ในชีวิตประจำวัน</t>
  </si>
  <si>
    <t>สารบัญ</t>
  </si>
  <si>
    <t>เรื่อง</t>
  </si>
  <si>
    <t>หน้า</t>
  </si>
  <si>
    <t>ส่วนที่  1  สภาพทั่วไปและข้อมูลพื้นฐาน</t>
  </si>
  <si>
    <t>ส่วนที่  2  สรุปผลการพัฒนาท้องถิ่นตามแผนพัฒนาท้องถิ่น (พ.ศ.2557-2560)</t>
  </si>
  <si>
    <t>ส่วนที่  3  ยุทธศาสตร์องค์กรปกครองส่วนท้องถิ่น</t>
  </si>
  <si>
    <t>ส่วนที่  4  การนำแผนพัฒนาท้องถิ่นสี่ปีไปสู่การปฏิบัติ</t>
  </si>
  <si>
    <t>บัญชีโครงการพัฒนาท้องถิ่น  (พ.ศ.2561 - 2564)</t>
  </si>
  <si>
    <t>ส่วนที่  5 การติดตามและประเมินผล</t>
  </si>
  <si>
    <t>จำนวน 6 โครงการ</t>
  </si>
  <si>
    <t>เพื่ออนุรักษ์วัฒนธรรมดั้งเดิม</t>
  </si>
  <si>
    <t>สืบต่อไป</t>
  </si>
  <si>
    <t>จำนวน  14 โครงการ</t>
  </si>
  <si>
    <t>5.2 แผนงาน สร้างความเข้มแข็งให้กับชุมชน</t>
  </si>
  <si>
    <t>เพื่อให้เยาวชนรู้จักแนวทาง</t>
  </si>
  <si>
    <t>ป้องกันโรคเอดส์และแก้ไข</t>
  </si>
  <si>
    <t>อุดหนุน รพ.พิบูลย์รักษ์ โครงการ</t>
  </si>
  <si>
    <t>การสื่อสารระหว่างผู้ปกครองกับ</t>
  </si>
  <si>
    <t>ไม่พร้อมในวัยรุ่น</t>
  </si>
  <si>
    <t>วัยรุ่นเพื่อป้องกันการตั้งครรภ์</t>
  </si>
  <si>
    <t>รพสต.</t>
  </si>
  <si>
    <t>2.1 แผนงาน เคหะและชุมชน</t>
  </si>
  <si>
    <t>4.1 แผนงาน การศึกษา</t>
  </si>
  <si>
    <t>4.2 แผนงาน การศาสนา วัฒนธรรม และนันทนาการ</t>
  </si>
  <si>
    <t xml:space="preserve">   3.1 แผนงาน สังคมสงเคราะห์</t>
  </si>
  <si>
    <t>แผนงาน สังคมสงเคราะห์</t>
  </si>
  <si>
    <t xml:space="preserve">                                                                                                       รายละเอียดโครงการพัฒนา</t>
  </si>
  <si>
    <t>อาชีพตามหลักปรัชญาเศรษฐพอเพียง</t>
  </si>
  <si>
    <t>2.ยุทธศาสตร์การพัฒนาเศรษฐกิจและส่งเสริม</t>
  </si>
  <si>
    <t>6. ยุทธศาสตร์การพัฒนาด้านการบริหารจัดการ</t>
  </si>
  <si>
    <t>ธรรมชาติสิ่งแวดล้อมและการท่องเที่ยว</t>
  </si>
  <si>
    <t>อนุรักษ์การจัดการอนุรักษ์ฟื้นฟูทรัพยากร</t>
  </si>
  <si>
    <t>ศิลปวัฒนธรรมและภูมิปัญญาท้องถิ่น</t>
  </si>
  <si>
    <t>5.ยุทธศาสตร์การพัฒนาด้านการอนุรักษ์</t>
  </si>
  <si>
    <t>4.ยุทธศาสตร์การพัฒนาด้านการบริหารจัดการ</t>
  </si>
  <si>
    <t>ตามหลักบ้านเมืองที่ดี</t>
  </si>
  <si>
    <t>3.ยุทธศาสตร์พัฒนาด้านคุณภาพชีวิต</t>
  </si>
  <si>
    <t xml:space="preserve">และสังคม  </t>
  </si>
  <si>
    <t xml:space="preserve"> - </t>
  </si>
  <si>
    <t xml:space="preserve">และสังคม </t>
  </si>
  <si>
    <t>6.ยุทธศาสตร์การพัฒนาด้านการบริหารจัดการ</t>
  </si>
  <si>
    <t>41</t>
  </si>
  <si>
    <t>89</t>
  </si>
  <si>
    <t>9</t>
  </si>
  <si>
    <t>8</t>
  </si>
  <si>
    <t>180</t>
  </si>
  <si>
    <t>3</t>
  </si>
  <si>
    <t>45</t>
  </si>
  <si>
    <t>16</t>
  </si>
  <si>
    <t>19</t>
  </si>
  <si>
    <t>6</t>
  </si>
  <si>
    <t>20</t>
  </si>
  <si>
    <t>1</t>
  </si>
  <si>
    <t>15</t>
  </si>
  <si>
    <t>583,000</t>
  </si>
  <si>
    <t>1,100,000</t>
  </si>
  <si>
    <t>2,800,000</t>
  </si>
  <si>
    <t>1,350,000</t>
  </si>
  <si>
    <t>14,262,000</t>
  </si>
  <si>
    <t>170,000</t>
  </si>
  <si>
    <t>243,000</t>
  </si>
  <si>
    <t>20,000</t>
  </si>
  <si>
    <t>1,650,000</t>
  </si>
  <si>
    <t>305,000</t>
  </si>
  <si>
    <t>องค์การบริหารส่วนตำบลบ้านคู</t>
  </si>
  <si>
    <t>บ้านคู</t>
  </si>
  <si>
    <t>ร้อยละ</t>
  </si>
  <si>
    <t xml:space="preserve">   1.1 แผนงาน เคหะและชุมชน</t>
  </si>
  <si>
    <t xml:space="preserve">   2.1 แผนงาน บริหารทั่วไป</t>
  </si>
  <si>
    <t xml:space="preserve">   4.1 แผนงาน บริหารทั่วไป</t>
  </si>
  <si>
    <t xml:space="preserve">   5.1 แผนงานศาสนาวัฒนธรรมและนันทนาการ</t>
  </si>
  <si>
    <t xml:space="preserve">   6.1 แผนงาน การเกษตร</t>
  </si>
  <si>
    <t xml:space="preserve">   5.1 แผนงาน ศาสนาวัฒนธรรมและนันทนาการ</t>
  </si>
  <si>
    <t>ประจำปี 2559</t>
  </si>
  <si>
    <t>127,500,000</t>
  </si>
  <si>
    <t>1,330,000</t>
  </si>
  <si>
    <t>13</t>
  </si>
  <si>
    <t>10</t>
  </si>
  <si>
    <t>13,446,000</t>
  </si>
  <si>
    <t>2,930,000</t>
  </si>
  <si>
    <t>693,000</t>
  </si>
  <si>
    <t>680,000</t>
  </si>
  <si>
    <t>146,579,000</t>
  </si>
  <si>
    <t>1,910,329</t>
  </si>
  <si>
    <t>4,940,723</t>
  </si>
  <si>
    <t>1,112,707</t>
  </si>
  <si>
    <t>345,700</t>
  </si>
  <si>
    <t>8,309,459</t>
  </si>
  <si>
    <t>ยุทธศาสตร์ที่ 1 ด้านโครงสร้างพื้นฐาน</t>
  </si>
  <si>
    <t>ยุทธศาสตร์ที่ 2 ด้านเศรษฐกิจและส่งเสริมอาชีพ</t>
  </si>
  <si>
    <t>ยุทธศาสตร์ที่ 3 ด้านการพัฒนาคุณภาพชีวิตและสังคม</t>
  </si>
  <si>
    <t>ยุทธศาสตร์ 4 บริหารจัดการตามหลักการบริหารจัดการบ้านเมืองที่ดี</t>
  </si>
  <si>
    <t xml:space="preserve">ยุทธศาสตร์ 5 ด้านอนุรักษ์ศิลปวัฒนธรรมและภูมิปัญญาท้องถิ่น </t>
  </si>
  <si>
    <t xml:space="preserve">ยุทธศาสตร์ 6 ด้านการบริหารจัดการอนุรักษ์ฟื้นฟูทรัพยากรธรรมชาติ สิ่งแวดล้อมและการท่องเที่ยว </t>
  </si>
  <si>
    <t xml:space="preserve">     - การคมนาคมภายในเขตตำบลบ้านคู มีความสะดวกและมีความปลอดภัยในการสัญจร</t>
  </si>
  <si>
    <t>ประจำปี 2560</t>
  </si>
  <si>
    <t>12</t>
  </si>
  <si>
    <t>46</t>
  </si>
  <si>
    <t>37,100,000</t>
  </si>
  <si>
    <t>1,580,000</t>
  </si>
  <si>
    <t>13,932,000</t>
  </si>
  <si>
    <t>2,730,000</t>
  </si>
  <si>
    <t>480,000</t>
  </si>
  <si>
    <t>980,000</t>
  </si>
  <si>
    <t>86</t>
  </si>
  <si>
    <t>56,802,000</t>
  </si>
  <si>
    <t>23</t>
  </si>
  <si>
    <t>55</t>
  </si>
  <si>
    <t>10,969,700</t>
  </si>
  <si>
    <t>50,000</t>
  </si>
  <si>
    <t>373,000</t>
  </si>
  <si>
    <t>1,826,400</t>
  </si>
  <si>
    <t>6,350,300</t>
  </si>
  <si>
    <t>70,000</t>
  </si>
  <si>
    <t>2,300,000</t>
  </si>
  <si>
    <t>101,150,000</t>
  </si>
  <si>
    <t>650,000</t>
  </si>
  <si>
    <t>12,470,000</t>
  </si>
  <si>
    <t>370,000</t>
  </si>
  <si>
    <t>250,000</t>
  </si>
  <si>
    <t>330,000</t>
  </si>
  <si>
    <t>1,697,620</t>
  </si>
  <si>
    <t>6,249,420</t>
  </si>
  <si>
    <t>471,600</t>
  </si>
  <si>
    <t>ประชาชนได้มีส่วนร่วมในการตรวจสอบการดำเนินงานโครงการต่างๆ ของอบต.บ้านคู</t>
  </si>
  <si>
    <t xml:space="preserve">ส่งเสริมให้ประชาชนอนุรักษ์ภูมิปัญญาท้องถิ่น ด้วยการแต่งกายด้วยผ้าไหมมัดหมี่ตีนแดง </t>
  </si>
  <si>
    <t>ควรเป็นโครงการที่อยู่ในอำนาจหน้าที่ขององค์การบริหารส่วนตำบลบ้านคู</t>
  </si>
  <si>
    <t>งานบริหารงานคลัง</t>
  </si>
  <si>
    <t>ก.ยุทธศาสตร์จังหวัดที่ 1 เป็นศูนย์กลางการท่องเที่ยวอารยธรรมขอมและกีฬามาตรฐาน</t>
  </si>
  <si>
    <t>ข.ยุทธศาสตร์การพัฒนาขององค์กรปกครองส่วนท้องถิ่นในเขตจังหวัดที่ 1 เมืองน่าอยู่และคุณภาพชีวิตที่ดี</t>
  </si>
  <si>
    <t>ก่อสร้างถนนคอนกรีตเสริมเหล็ก บ้านโนนสะอาด</t>
  </si>
  <si>
    <t>เพื่อการคมนาคม</t>
  </si>
  <si>
    <t>บ้านโนนสะอาด</t>
  </si>
  <si>
    <t>หมู่ 13 ตำบลบ้านคู ถึงบ้านเมืองน้อย หมู่ที่ 4</t>
  </si>
  <si>
    <t>ที่สะดวก</t>
  </si>
  <si>
    <t>ถึงบ้านเมืองน้อย</t>
  </si>
  <si>
    <t>ที่ประชาชน</t>
  </si>
  <si>
    <t>เดินทางได้</t>
  </si>
  <si>
    <t>ตำบลศรีสว่าง อำเภอนาโพธิ์  จังหวัดบุรีรัมย์</t>
  </si>
  <si>
    <t>1. ยุทธศาสตร์ด้านโครงสร้างพื้นฐาน</t>
  </si>
  <si>
    <t>1.1 แผนงาน เคหะและชุมชน</t>
  </si>
  <si>
    <t>ยุทธศาสตร์จังหวัดที่ 2 ด้านสังคมและคุณภาพชีวิต "คนบุรีรัมย์มีคุณภาพชีวิตที่ดี มั่นคง ยั่งยืน บนพื้นฐานความพอเพียง"</t>
  </si>
  <si>
    <t xml:space="preserve"> - ยุทธศาสตร์การพัฒนาของ อปท.ในเขตจังหวัดที่ 3 เมืองน่าอยู่และคุณภาพชีวิตที่ดี</t>
  </si>
  <si>
    <t>2.  ยุทธศาสตร์การพัฒนาเศรษฐกิจและการส่งเสริมอาชีพตามหลักปรัชญาเศรษฐกิจพอเพียง</t>
  </si>
  <si>
    <t>ยุทธศาสตร์จังหวัดที่ 1 ด้านสังคมและคุณภาพชีวิต "คนบุรีรัมย์มีคุณภาพชีวิตที่ดี มั่นคง ยั่งยืน บนพื้นฐานความพอเพียง</t>
  </si>
  <si>
    <t xml:space="preserve"> - ยุทธศาสตร์การพัฒนาของ อปท.ในเขตจังหวัดที่ 1 การพัฒนาเกษตรกรรมและอุตสาหกรรม</t>
  </si>
  <si>
    <t>3.   ยุทธศาสตร์การพัฒนาด้านการพัฒนาคุณภาพชีวิตและสังคม</t>
  </si>
  <si>
    <t>ยุทธศาสตร์จังหวัดที่ 4 ด้านรักษาความมั่นคงและความสงบ "บุรีรัมย์สันติสุข"</t>
  </si>
  <si>
    <t xml:space="preserve"> - ยุทธศาสตร์การพัฒนาของ อปท.ในเขตจังหวัดที่ 3 การพัฒนาขีดสมรรถนะองค์กร</t>
  </si>
  <si>
    <t xml:space="preserve"> 4.  ยุทธศาสตร์การพัฒนาด้านการบริหารจัดการตามหลักการบริหารจัดการบ้านเมืองที่ดี</t>
  </si>
  <si>
    <t xml:space="preserve">4.1 แผนงาน </t>
  </si>
  <si>
    <t>ยุทธศาสตร์จังหวัดที่ 2 เป็นศูนย์กลางการท่องเที่ยวอารยธรรมขอมและกีฬามาตรฐาน</t>
  </si>
  <si>
    <t xml:space="preserve"> - ยุทธศาสตร์การพัฒนาของ อปท.ในเขตจังหวัดที่ 2 การพัฒนาการท่องเที่ยวและกีฬา</t>
  </si>
  <si>
    <t xml:space="preserve"> 5.  ยุทธศาสตร์การพัฒนาด้านการอนุรักษ์ศิลปวัฒนธรรมและภูมิปัญญาท้องถิ่น</t>
  </si>
  <si>
    <t xml:space="preserve">1.1 แผนงาน </t>
  </si>
  <si>
    <t>ยุทธศาสตร์จังหวัดที่ 2 ทรัพยากรธรรมชาติและสิ่งแวดล้อม "ทรัพยากรธรรมชาติสร้างสรรค์ชีวิตและเป็นมิตรต่อสิ่งแวดล้อม"</t>
  </si>
  <si>
    <t xml:space="preserve"> - ยุทธศาสตร์การพัฒนาของ อปท.ในเขตจังหวัดที่ 2  การพัฒนาการท่องเที่ยวและกีฬา</t>
  </si>
  <si>
    <t xml:space="preserve"> 6 .  ยุทธศาสตร์การพัฒนาด้านการบริหารจัดการอนุรักษ์ฟื้นฟูทรัพยากรธรรมชาติ  สิ่งแวดล้อมและการท่องเที่ยว</t>
  </si>
  <si>
    <t>2.1 แผนงานบริหารทั่วไป</t>
  </si>
  <si>
    <t>สนับสนุนและส่งเสริม</t>
  </si>
  <si>
    <t>ส่งเสริมกลุ่มอาชีพให้มีรายได้</t>
  </si>
  <si>
    <t>กลุ่มอาชีพที่อยู่ใน</t>
  </si>
  <si>
    <t>มีการส่ง</t>
  </si>
  <si>
    <t>ส่งเสริมกลุ่มอาชีพให้มี</t>
  </si>
  <si>
    <t>กลุ่มอาชีพในพื้นที่ตำบลบ้านคู</t>
  </si>
  <si>
    <t>พื้นที่ตำบลบ้านคู</t>
  </si>
  <si>
    <t>เสริมอาชีพ</t>
  </si>
  <si>
    <t>รายได้</t>
  </si>
  <si>
    <t xml:space="preserve"> พัฒนาชุมชน</t>
  </si>
  <si>
    <t>สนับสนุนการเพิ่มประสิทธิภาพ</t>
  </si>
  <si>
    <t>การให้บริการส่งเสริมการเกษตร</t>
  </si>
  <si>
    <t>เพื่อเพิ่มความรู้และทักษะ</t>
  </si>
  <si>
    <t xml:space="preserve"> กรรมการศูนย์ฯ และ</t>
  </si>
  <si>
    <t>สำนักปลัด ,</t>
  </si>
  <si>
    <t>เพื่อถ่ายทอดแก่เกษตรกรใน</t>
  </si>
  <si>
    <t>เสริมการ</t>
  </si>
  <si>
    <t>อาสาสมัครมีความรู้</t>
  </si>
  <si>
    <t>สนง.</t>
  </si>
  <si>
    <t>ตำบลบ้านคู</t>
  </si>
  <si>
    <t>ประสบการณ์ให้ความรู้</t>
  </si>
  <si>
    <t>เกษตรนาโพธิ์</t>
  </si>
  <si>
    <t>แก่เกษตรกรในต.บ้านคู</t>
  </si>
  <si>
    <t>สนับสนุนที่ทำการปกครองอำเภอ</t>
  </si>
  <si>
    <t>เพื่อส่งเสริมการดำเนินงาน</t>
  </si>
  <si>
    <t>ประชาชนได้รับความรู้</t>
  </si>
  <si>
    <t>ดำเนินงาน</t>
  </si>
  <si>
    <t>ประชาชนได้รับ</t>
  </si>
  <si>
    <t>นาโพธิ์ ในการดำเนินงานของ</t>
  </si>
  <si>
    <t>ศูนย์การเรียนรู้เศรษฐกิจฯ</t>
  </si>
  <si>
    <t>ตามการดำเนินงาน</t>
  </si>
  <si>
    <t>ตามหลักฯ</t>
  </si>
  <si>
    <t>ความรู้ตาม</t>
  </si>
  <si>
    <t>สภ.นาโพธิ์</t>
  </si>
  <si>
    <t>ศูนย์การเรียนรู้เศรษฐกิจพอเพียง</t>
  </si>
  <si>
    <t>การดำเนินงาน</t>
  </si>
  <si>
    <t>อันเนื่องมาจากพระราชดำริฯ</t>
  </si>
  <si>
    <t>ของศูนย์ฯ</t>
  </si>
  <si>
    <t>อำเภอนาโพธิ์</t>
  </si>
  <si>
    <t xml:space="preserve"> 3.   ยุทธศาสตร์การพัฒนาด้านการพัฒนาคุณภาพชีวิตและสังคม</t>
  </si>
  <si>
    <t>เพื่อพัฒนา ส่งเสริมศักยภาพ</t>
  </si>
  <si>
    <t>ปรับปรุง</t>
  </si>
  <si>
    <t>มีการพัฒนาและส่งเสริม</t>
  </si>
  <si>
    <t>งานปรับปรุง</t>
  </si>
  <si>
    <t>ในการดำเนินงาน</t>
  </si>
  <si>
    <t>ศูนย์ฯ</t>
  </si>
  <si>
    <t>ศักยภาพในการดำเนินงาน</t>
  </si>
  <si>
    <t>ศูนย์จัดซื้อจัดจ้าง</t>
  </si>
  <si>
    <t>สนับสนุนอบต.ดอนกอก ฯ</t>
  </si>
  <si>
    <t>สนับสนุนการดำเนินงานของกองทุน</t>
  </si>
  <si>
    <t>เพื่อสนับสนุนการดำเนินงาน</t>
  </si>
  <si>
    <t>สป.สช. อบต.บ้านคู</t>
  </si>
  <si>
    <t>มีการดำเนิน</t>
  </si>
  <si>
    <t>การดำเนินงานของกองทุน</t>
  </si>
  <si>
    <t>หลักประกันสุขภาพ อบต.บ้านคู</t>
  </si>
  <si>
    <t>ของกองทุนหลักประกันสุขภาพ</t>
  </si>
  <si>
    <t>งานของ</t>
  </si>
  <si>
    <t>มีประสิทธิภาพ</t>
  </si>
  <si>
    <t>สป.สช.อบต.</t>
  </si>
  <si>
    <t>อบต.บ้านคู</t>
  </si>
  <si>
    <t>กองทุนฯ</t>
  </si>
  <si>
    <t>เพื่อส่งเสริมให้ประชาชนห่าง</t>
  </si>
  <si>
    <t>ประชาชนห่างไกลจาก</t>
  </si>
  <si>
    <t>มีการแข่ง</t>
  </si>
  <si>
    <t>นาโพธิ์ โครงการแข่งขันฟุตบอล</t>
  </si>
  <si>
    <t>ไกลจากยาเสพติด และสร้าง</t>
  </si>
  <si>
    <t>ยาเสพติด และสร้าง</t>
  </si>
  <si>
    <t>ขันฟุตบอล</t>
  </si>
  <si>
    <t>ยาเสพติด และสร้างความ</t>
  </si>
  <si>
    <t>อ.นาโพธิ์</t>
  </si>
  <si>
    <t>ประเพณีชิงถ้วยพระราชทานสมเด็จ</t>
  </si>
  <si>
    <t>ความสามัคคีให้กับประชาชน</t>
  </si>
  <si>
    <t>ความสามัคคี</t>
  </si>
  <si>
    <t>ประเพณีฯ</t>
  </si>
  <si>
    <t>สามัคคี</t>
  </si>
  <si>
    <t>พระบรมโอรสาธิราชฯ สยามมกุฎราช</t>
  </si>
  <si>
    <t>กุมาร</t>
  </si>
  <si>
    <t xml:space="preserve">      3.1 แผนงานบริหารทั่วไป</t>
  </si>
  <si>
    <t>เพื่อให้ได้รับความร่วมมือ</t>
  </si>
  <si>
    <t>ไม่มียาเสพติดในพื้นที่</t>
  </si>
  <si>
    <t>นาโพธิ์ ในการปฏิบัติการพลังแผ่นดิน</t>
  </si>
  <si>
    <t>ในการปฏิบัติการพลังแผ่นดิน</t>
  </si>
  <si>
    <t xml:space="preserve">ยาเสพติด </t>
  </si>
  <si>
    <t>ป้องกัน</t>
  </si>
  <si>
    <t>เอาชนะยาเสพติด</t>
  </si>
  <si>
    <t>สนับสนุนเหล่ากาชาดจังหวัดบุรีรัมย์</t>
  </si>
  <si>
    <t>เพื่อจัดกิจกรรมสาธารณกุศล</t>
  </si>
  <si>
    <t>เป็นการส่งเสริมประ</t>
  </si>
  <si>
    <t>และให้ความช่วยเหลือ</t>
  </si>
  <si>
    <t>ประชาชนผู้ด้อยโอกาส</t>
  </si>
  <si>
    <t>เหล่ากาชาด</t>
  </si>
  <si>
    <t>ที่อุดหนุน</t>
  </si>
  <si>
    <t>และช่วยเหลือผู้ประสบ</t>
  </si>
  <si>
    <t>จังหวัดบุรีรัมย์</t>
  </si>
  <si>
    <t>การจัดซื้ออาหารเสริม (นม) ให้แก่</t>
  </si>
  <si>
    <t>เพื่อให้เด็กมีสุขภาพ</t>
  </si>
  <si>
    <t>โรงเรียน 4 โรง</t>
  </si>
  <si>
    <t>เด็กมีนมดื่ม</t>
  </si>
  <si>
    <t>เด็กมีสุขภาพสมบูรณ์</t>
  </si>
  <si>
    <t xml:space="preserve">โรงเรียนในเขตพื้นที่จำนวน </t>
  </si>
  <si>
    <t>และศูนย์พัฒนาเด็กเล็กฯ</t>
  </si>
  <si>
    <t>4 โรงเรียนและศูนย์พัฒนาเด็กเล็กฯ</t>
  </si>
  <si>
    <t>สนับสนุนอาหารกลางวันนักเรียน</t>
  </si>
  <si>
    <t>เพื่อส่งเสริมโภชนาการที่ดี</t>
  </si>
  <si>
    <t>โรงเรียน 4 โรงเรียน</t>
  </si>
  <si>
    <t>เด็กมีอาหาร</t>
  </si>
  <si>
    <t xml:space="preserve">ให้แก่โรงเรียนในเขตพื้นที่ จำนวน </t>
  </si>
  <si>
    <t>ในเด็ก</t>
  </si>
  <si>
    <t>ศูนย์พัฒนาเด็กเล็กฯ</t>
  </si>
  <si>
    <t>กลางวันกิน</t>
  </si>
  <si>
    <t>3.2 แผนงานการศึกษา</t>
  </si>
  <si>
    <t>สนับสนุนโรงเรียนบ้านคู (คุรุศิษย์</t>
  </si>
  <si>
    <t>เพื่อส่งเสริมให้ผู้เรียนได้รับการ</t>
  </si>
  <si>
    <t>โรงเรียนบ้านคู (คุรุศิษย์</t>
  </si>
  <si>
    <t>โรงเรียนมี</t>
  </si>
  <si>
    <t>เด็กมีความรู้และทักษะ</t>
  </si>
  <si>
    <t xml:space="preserve">ร.ร.บ้านคู </t>
  </si>
  <si>
    <t>วิทยาคาร)โครงการส่งเสริมความเป็นเลิศ</t>
  </si>
  <si>
    <t>พัฒนาความรู้และทักษะ</t>
  </si>
  <si>
    <t>วิทยาคาร)</t>
  </si>
  <si>
    <t>การดำเนิน</t>
  </si>
  <si>
    <t>ความสารถในการ</t>
  </si>
  <si>
    <t>(คุรุศิษย์</t>
  </si>
  <si>
    <t>ทางวิชาการ</t>
  </si>
  <si>
    <t>อย่างเต็มตามศักยภาพ</t>
  </si>
  <si>
    <t>งาน</t>
  </si>
  <si>
    <t>เข้าประกวด</t>
  </si>
  <si>
    <t>สนับสนุนโรงเรียนอมรสิริสามัคคี</t>
  </si>
  <si>
    <t>เพื่อให้เด็กมีความรู้ ความเข้าใจ</t>
  </si>
  <si>
    <t>โรงเรียนอมรสิริสามัคคี</t>
  </si>
  <si>
    <t>เด็กมีความรู้ความเข้าใจ</t>
  </si>
  <si>
    <t>ร.ร.อมรสิริ</t>
  </si>
  <si>
    <t>ในการดำเนินงานพัฒนาและ</t>
  </si>
  <si>
    <t>และปลูกจิตสำนึกที่ดีใน</t>
  </si>
  <si>
    <t>และมีจิตสำนึกที่ดีใน</t>
  </si>
  <si>
    <t>บูรณาการร่วมกัน</t>
  </si>
  <si>
    <t>สนับสนุนโรงเรียนวัดสระทอง</t>
  </si>
  <si>
    <t>โรงเรียนวัดสระทอง</t>
  </si>
  <si>
    <t xml:space="preserve">ร.ร.วัด </t>
  </si>
  <si>
    <t>ในการดำเนินงานพัฒนา</t>
  </si>
  <si>
    <t>สระทอง</t>
  </si>
  <si>
    <t>และบูรณาการร่วมกัน</t>
  </si>
  <si>
    <t>สนับสนุนโรงเรียนวัดพนมวัน</t>
  </si>
  <si>
    <t>โรงเรียนวัดพนมวัน</t>
  </si>
  <si>
    <t>พนมวัน</t>
  </si>
  <si>
    <t>การพัฒนาศูนย์การเรียนรู้ชุมชน</t>
  </si>
  <si>
    <t>เพื่อสร้างแหล่งเรียนรู้</t>
  </si>
  <si>
    <t>ประชาชนในเขตบริการ</t>
  </si>
  <si>
    <t>มีศูนย์เรียนรู้</t>
  </si>
  <si>
    <t>ประชาชนมีแหล่งศึกษา</t>
  </si>
  <si>
    <t>ตำบลบ้านคูเพื่อเป็นแหล่งเรียนตลอด</t>
  </si>
  <si>
    <t>ตลอดชีวิตตามอัธยาศัยใน</t>
  </si>
  <si>
    <t>หาความรู้</t>
  </si>
  <si>
    <t>กศน.นาโพธิ์</t>
  </si>
  <si>
    <t>ชีวิตตามอัธยาศัยในเขตพื้นที่ อบต.</t>
  </si>
  <si>
    <t>พื้นที่ อบต.บ้านคู</t>
  </si>
  <si>
    <t xml:space="preserve">        5.1  แนวทางการพัฒนาการส่งเสริมและอนุรักษ์ศิลปวัฒนธรรมภูมิปัญญาท้องถิ่น</t>
  </si>
  <si>
    <t>5.1 แผนงานการศาสนา วัฒนธรรม และนันทนาการ</t>
  </si>
  <si>
    <t>เพื่อเป็นการอนุรักษ์</t>
  </si>
  <si>
    <t>มีการจัดงาน</t>
  </si>
  <si>
    <t>ปลูกจิตสำนึกที่ดี</t>
  </si>
  <si>
    <t>ขนบธรรมเนียมประเพณี</t>
  </si>
  <si>
    <t>ประเพณ๊ฯ</t>
  </si>
  <si>
    <t>ในการอนุรักษ์ศิลปะ</t>
  </si>
  <si>
    <t>วัฒนธรรมของชาวอำเภอนาโพธิ์</t>
  </si>
  <si>
    <t>วัฒนธรรมภูมิปัญญา</t>
  </si>
  <si>
    <t>ที่ทำการปกครอง</t>
  </si>
  <si>
    <t>เพื่อเป็นการส่งเสริม</t>
  </si>
  <si>
    <t>ในการจัดงานรัฐพิธีราชพิธีและงานพิธีการ</t>
  </si>
  <si>
    <t>เข้มแข็งในการจัดงานรัฐพิธี</t>
  </si>
  <si>
    <t>อำเภอ นาโพธิ์</t>
  </si>
  <si>
    <t>วัฒนธรรมประเพณี</t>
  </si>
  <si>
    <t>ต่างๆ</t>
  </si>
  <si>
    <t>ราชพิธีและงานพิธีการต่างๆ</t>
  </si>
  <si>
    <t>รัฐพิธีต่างๆ</t>
  </si>
  <si>
    <t>สนับสนุนที่ทำการปกครองจังหวัดบุรีรัมย์</t>
  </si>
  <si>
    <t>เพื่อส่งเสริมประเพณีขึ้นเขา</t>
  </si>
  <si>
    <t>ส่งสริมการ</t>
  </si>
  <si>
    <t xml:space="preserve">ในการจัดงานประเพณีขึ้นเขาพนมรุ้ง </t>
  </si>
  <si>
    <t>พนมรุ้งให้คงอยู่ตลอดไป</t>
  </si>
  <si>
    <t>จ.บุรีรัมย์</t>
  </si>
  <si>
    <t>ขึ้นเขา</t>
  </si>
  <si>
    <t>พนมรุ้ง</t>
  </si>
  <si>
    <t>สนับสนุนที่ทำการปกครองอำเภอนาโพธิ์</t>
  </si>
  <si>
    <t xml:space="preserve">ในการจัดงานประเพณีเทศกาลไหมนาโพธิ์ </t>
  </si>
  <si>
    <t>สนับสนุนโครงการประเพณีแข่งเรือยาว</t>
  </si>
  <si>
    <t>หน่วยงานที่ขอรับการ</t>
  </si>
  <si>
    <t>ชิงถ้วยพระราชทาน</t>
  </si>
  <si>
    <t>ขอสนับสนุนโครงการจัดงานอนุรักษ์</t>
  </si>
  <si>
    <t>เพื่อสร้างจิตสำนึกของคนบุรีรัมย์</t>
  </si>
  <si>
    <t>ประเพณีวัฒนธรรมเมืองบุรีรัมย์</t>
  </si>
  <si>
    <t>และหน่วยงานที่เกี่ยวข้อง</t>
  </si>
  <si>
    <t>(งานวันสถาปนาเมืองแปะ)</t>
  </si>
  <si>
    <t>ตามหลักปรัชญาเศรษฐกิจพอเพียง</t>
  </si>
  <si>
    <t>พัฒนาเศรษฐกิจและการส่งเสริมอาชีพ</t>
  </si>
  <si>
    <t>ด้านงานส่งเสริมคุณภาพชีวิตและสังคม</t>
  </si>
  <si>
    <t>ด้านการบริหารจัดการตาม</t>
  </si>
  <si>
    <t>หลักการบริหารจัดการบ้านเมืองที่ดี</t>
  </si>
  <si>
    <t>และภูมิปัญญาท้องถิ่น</t>
  </si>
  <si>
    <t xml:space="preserve"> ด้านการอนุรักษ์ศิลปวัฒนธรรม</t>
  </si>
  <si>
    <t>ด้านการบริหารจัดการอนุรักษ์ฟื้นฟู</t>
  </si>
  <si>
    <t>และการท่องเที่ยว</t>
  </si>
  <si>
    <t>ทรัพยากรธรรมชาติ  สิ่งแวดล้อม</t>
  </si>
  <si>
    <t xml:space="preserve">   3.2 แผนงานบริหารทั่วไป</t>
  </si>
  <si>
    <t xml:space="preserve">   3.3 แผนงานสร้างความเข้มแข็งให้ชุมชน</t>
  </si>
  <si>
    <t>1.1 แผนงานการเกษตร</t>
  </si>
  <si>
    <t>3.3 แผนงาน สร้างความเข้มแข็งให้กับชุมชน</t>
  </si>
  <si>
    <t>3.2 แผนงาน บริหารทั่วไป</t>
  </si>
  <si>
    <t xml:space="preserve">4.1 แผนงานบริหารทั่วไป </t>
  </si>
  <si>
    <t xml:space="preserve">5.1 แผนงานศาสนาวัฒนธรรมและนันทนาการ </t>
  </si>
  <si>
    <t>โครงการก่อสร้าง ปรับปรุง ซ่อมแซมถนน</t>
  </si>
  <si>
    <t>เพื่อสัญจรไปมาสะดวก</t>
  </si>
  <si>
    <t>หมู่ 1-15</t>
  </si>
  <si>
    <t>ถนนมีสภาพ</t>
  </si>
  <si>
    <t>ประชาชนมีเส้นทางสัญจร</t>
  </si>
  <si>
    <t>คสล. ขยายไหล่ถนนในหมู่บ้านและ</t>
  </si>
  <si>
    <t>การใช้งาน</t>
  </si>
  <si>
    <t>ที่สะดวกเพิ่มมากขึ้น</t>
  </si>
  <si>
    <t>รอบหมู่บ้านและผิวจราจรแอสฟัลติก</t>
  </si>
  <si>
    <t>ที่ดี</t>
  </si>
  <si>
    <t>คอนกรีต</t>
  </si>
  <si>
    <t>โครงการก่อสร้าง ปรับปรุง ซ่อมแซม</t>
  </si>
  <si>
    <t>ถนนดิน ลงหินคลุก ลูกรังและเสริมไหล่</t>
  </si>
  <si>
    <t>ทางถนนเพื่อการเกษตร</t>
  </si>
  <si>
    <t xml:space="preserve">จัดซื้อกระจกนูน-โค้ง </t>
  </si>
  <si>
    <t>มีกระจก</t>
  </si>
  <si>
    <t>ประชาชนสะดวก</t>
  </si>
  <si>
    <t>พร้อมขาติดตั้ง</t>
  </si>
  <si>
    <t>ใช้ส่องทาง</t>
  </si>
  <si>
    <t>ในการสัญจรไปมา</t>
  </si>
  <si>
    <t>โครงการป้ายหมู่บ้าน 2 ข้างทาง</t>
  </si>
  <si>
    <t>เพื่ออำนวยความสะดวก</t>
  </si>
  <si>
    <t>มีป้ายบอกทาง</t>
  </si>
  <si>
    <t>และป้ายระวังสัตว์เลี้ยง</t>
  </si>
  <si>
    <t>ในการสัญจร</t>
  </si>
  <si>
    <t xml:space="preserve"> เพื่อระบายน้ำเสียภายใน</t>
  </si>
  <si>
    <t>ร่องระบายน้ำ</t>
  </si>
  <si>
    <t>ระบายน้ำเสียน้ำไม่ท่วม</t>
  </si>
  <si>
    <t>ร่องระบายน้ำ ทางระบายน้ำและสะพาน</t>
  </si>
  <si>
    <t>หมู่บ้านป้องกันน้ำท่วมขัง</t>
  </si>
  <si>
    <t>ทางระบายน้ำ</t>
  </si>
  <si>
    <t>ขังในหมู่บ้านลดแหล่ง</t>
  </si>
  <si>
    <t>แหล่งเพาะพันธุ์ยุงลาย</t>
  </si>
  <si>
    <t>และสะพานมี</t>
  </si>
  <si>
    <t>เพาะพันธุ์ยุงลาย</t>
  </si>
  <si>
    <t>การใช้งานที่ดี</t>
  </si>
  <si>
    <t xml:space="preserve">โครงการก่อสร้าง ปรับปรุง ซ่อมแซม </t>
  </si>
  <si>
    <t>ระบประปา</t>
  </si>
  <si>
    <t>ประชาชนมีน้ำสะอาด</t>
  </si>
  <si>
    <t>ระบบประปา ขยายท่อเมนประปา</t>
  </si>
  <si>
    <t>สะอาดในการ</t>
  </si>
  <si>
    <t>มีการใช้งาน</t>
  </si>
  <si>
    <t>ใช้ในการอุปโภคบริโภค</t>
  </si>
  <si>
    <t>พร้อมจัดหาอุปกรณ์</t>
  </si>
  <si>
    <t>ได้ดี</t>
  </si>
  <si>
    <t>โครงการเจาะน้ำบาดาล พร้อมหอถังสูง</t>
  </si>
  <si>
    <t>มีน้ำบาดาล</t>
  </si>
  <si>
    <t>ให้ประชาชนได้ใช้น้ำ</t>
  </si>
  <si>
    <t>ไว้ใช้</t>
  </si>
  <si>
    <t>การขุดลอกคลอง หนองน้ำ ลำห้วย</t>
  </si>
  <si>
    <t>เพื่อเป็นแหล่งขยาย</t>
  </si>
  <si>
    <t>คลอง หนองน้ำ</t>
  </si>
  <si>
    <t>ในพื้นที่ตำบลบ้านคู</t>
  </si>
  <si>
    <t>น้ำประปา</t>
  </si>
  <si>
    <t>ลำห้วย</t>
  </si>
  <si>
    <t>อุปโภคบริโภคและใช้</t>
  </si>
  <si>
    <t>ไม่ตื่นเขิน</t>
  </si>
  <si>
    <t>เพื่อการเกษตร</t>
  </si>
  <si>
    <t>มีการขยาย</t>
  </si>
  <si>
    <t>ขยายฝายน้ำล้น</t>
  </si>
  <si>
    <t>ฝายน้ำล้น</t>
  </si>
  <si>
    <t>โครงการก่อสร้างกังหันลมพลังสูบน้ำ</t>
  </si>
  <si>
    <t>หมู่ 13</t>
  </si>
  <si>
    <t>มีน้ำไว้ใช้</t>
  </si>
  <si>
    <t>ในการเกษตร</t>
  </si>
  <si>
    <t xml:space="preserve">โครงการปรับปรุง ซ่อมแซม </t>
  </si>
  <si>
    <t>เพื่อให้ประชาชนมีไฟฟ้า</t>
  </si>
  <si>
    <t>มีไฟฟ้าส่อง</t>
  </si>
  <si>
    <t>ประชาชนมีไฟฟ้าใช้</t>
  </si>
  <si>
    <t>ขยายเขตไฟฟ้า</t>
  </si>
  <si>
    <t>ใช้อย่างทั่วถึงมีความ</t>
  </si>
  <si>
    <t>สว่าง</t>
  </si>
  <si>
    <t>อย่างทั่วถึงและมีความ</t>
  </si>
  <si>
    <t>และติดตั้งไฟส่องสว่างถนนภายใน</t>
  </si>
  <si>
    <t>ปลอดภัยในชีวิตและ</t>
  </si>
  <si>
    <t>หมู่บ้านและรอบๆหมู่บ้าน</t>
  </si>
  <si>
    <t>เพื่อให้ประชาชนมีลาน</t>
  </si>
  <si>
    <t>หมู่ที่  1-15</t>
  </si>
  <si>
    <t>มีสถานที่</t>
  </si>
  <si>
    <t>มีลานกีฬาสำหรับออก</t>
  </si>
  <si>
    <t>สวนสุขภาพชุมชน สนามกีฬาหมู่บ้าน</t>
  </si>
  <si>
    <t>กีฬาไว้ออกกำลังกาย</t>
  </si>
  <si>
    <t>ออกกำลัง</t>
  </si>
  <si>
    <t>กำลังกายและพักผ่อน</t>
  </si>
  <si>
    <t>ศาลาประชาคม พร้อมติดตั้งอุปกรณ์</t>
  </si>
  <si>
    <t>และพักผ่อนหย่อนใจ</t>
  </si>
  <si>
    <t>กาย</t>
  </si>
  <si>
    <t>หย่อนใจ</t>
  </si>
  <si>
    <t>ออกกำลังกาย ฯลฯ</t>
  </si>
  <si>
    <t>ก่อสร้างเตาเผาขยะ ที่กำจัดขยะ</t>
  </si>
  <si>
    <t>ประชาชนมีที่ทิ้งขยะ</t>
  </si>
  <si>
    <t>มีเตาเผา</t>
  </si>
  <si>
    <t>มีเตาเผาขยะที่ถูก</t>
  </si>
  <si>
    <t>และกำจัดขยะให้ถูก</t>
  </si>
  <si>
    <t>ขยะ</t>
  </si>
  <si>
    <t>สุขลักษณะ</t>
  </si>
  <si>
    <t>ขยะไม่ส่งกลิ่นเหม็น</t>
  </si>
  <si>
    <t>โครงการก่อสร้าง ปรับปรุง อาคาร</t>
  </si>
  <si>
    <t>เพื่อใช้เป็นสถานที่ในการ</t>
  </si>
  <si>
    <t>สามารถใช้สถานที่ ที่มีอยู่</t>
  </si>
  <si>
    <t>สำนักงานอบต.หลังเดิม , รั้วรอบ</t>
  </si>
  <si>
    <t xml:space="preserve">ดำเนินงานด้านอื่นๆ </t>
  </si>
  <si>
    <t>ได้รับการ</t>
  </si>
  <si>
    <t>ให้เกิดประโยชน์สูงสุด</t>
  </si>
  <si>
    <t>บริเวณสำนักงานและห้องประชุมฯ</t>
  </si>
  <si>
    <t>องค์การบริหารส่วนตำบล</t>
  </si>
  <si>
    <t>โครงการบ้านเอื้ออาทร</t>
  </si>
  <si>
    <t>เพื่อให้ประชาชนที่ยากไร้</t>
  </si>
  <si>
    <t>มีบ้านเอื้ออาทร</t>
  </si>
  <si>
    <t>ประชาชนที่ยากไร้</t>
  </si>
  <si>
    <t>มีที่อยู่อาศัย</t>
  </si>
  <si>
    <t>มีความเป็นอยู่ที่ดีขึ้น</t>
  </si>
  <si>
    <t>โครงการก่อสร้าง ซ่อมแซม ปรับปรุง</t>
  </si>
  <si>
    <t>เพื่อใช้เป็นสถานที่</t>
  </si>
  <si>
    <t>หมู่12-13</t>
  </si>
  <si>
    <t>มีศูนย์ทอผ้าไหม</t>
  </si>
  <si>
    <t>ประชาชนมีที่ทอผ้าไหม</t>
  </si>
  <si>
    <t>ศูนย์ผ้าไหม</t>
  </si>
  <si>
    <t>ทอผ้าไหม</t>
  </si>
  <si>
    <t>ในหมู่บ้าน</t>
  </si>
  <si>
    <t>ส่งเสริมโครงการของรัฐบาล</t>
  </si>
  <si>
    <t>ส่งเสริมการดำเนินงานตาม</t>
  </si>
  <si>
    <t>นโยบายของรัฐบาล</t>
  </si>
  <si>
    <t>ตามโครงการ</t>
  </si>
  <si>
    <t>ตามนโยบาย</t>
  </si>
  <si>
    <t>ของรัฐบาล</t>
  </si>
  <si>
    <t>โครงการส่งเสริมกระบวนการเรียนรู้</t>
  </si>
  <si>
    <t>เพื่อส่งเสริมให้ประชาชน</t>
  </si>
  <si>
    <t>มีความรู้</t>
  </si>
  <si>
    <t>ประชาชนอยู่ดีมีสุข</t>
  </si>
  <si>
    <t>ตามแนวทางพระราชดำริหลัก</t>
  </si>
  <si>
    <t>นำแนวปรัชญาเศรษฐกิจ</t>
  </si>
  <si>
    <t>ตามหลักปรัชญา</t>
  </si>
  <si>
    <t>ปรัชญาเศรษฐกิจพอเพียง</t>
  </si>
  <si>
    <t>พอเพียงมาใช้</t>
  </si>
  <si>
    <t>เศรษฐกิจพอเพียง</t>
  </si>
  <si>
    <t>การดำเนินงานตามโครงการ</t>
  </si>
  <si>
    <t>เพื่อให้โครงการอันเนื่องมา</t>
  </si>
  <si>
    <t>หมู่ที่ 1-15</t>
  </si>
  <si>
    <t>ประชาชนทุกหมู่บ้านได้</t>
  </si>
  <si>
    <t>อันเนื่องมาจาก</t>
  </si>
  <si>
    <t>จากพระราชดำริของพระบรม</t>
  </si>
  <si>
    <t>รับประโยชน์จาก</t>
  </si>
  <si>
    <t>พระราชดำริของ</t>
  </si>
  <si>
    <t>วงศานุวงศ์</t>
  </si>
  <si>
    <t>อันเนื่องฯ</t>
  </si>
  <si>
    <t>จากโครงการฯ</t>
  </si>
  <si>
    <t>พระบรมวงศานุวงศ์</t>
  </si>
  <si>
    <t>โครงการพัฒนาการเกษตรแบบ</t>
  </si>
  <si>
    <t>เพื่อส่งเสริมให้ประชาชนนำ</t>
  </si>
  <si>
    <t>ในเขต อบต. บ้านคู</t>
  </si>
  <si>
    <t>ผสมผสานตามหลักปรัชญา</t>
  </si>
  <si>
    <t>มาใช้</t>
  </si>
  <si>
    <t>การปรับปรุงศูนย์ข้อมูลข่าวสาร</t>
  </si>
  <si>
    <t>เพื่อให้ประชาชนมีสถานที่</t>
  </si>
  <si>
    <t>หมู่ที่ 4</t>
  </si>
  <si>
    <t>มีการปรับ</t>
  </si>
  <si>
    <t>ประชาชนมีสถานที่ในการ</t>
  </si>
  <si>
    <t>ทำกิจกรรมต่าง ๆร่วมกัน</t>
  </si>
  <si>
    <t>ปรุงศูนย์ฯ</t>
  </si>
  <si>
    <t>การจัดซื้อรถบรรทุกน้ำ</t>
  </si>
  <si>
    <t>เพื่อช่วยเหลือและบรรเทา</t>
  </si>
  <si>
    <t>1  คัน</t>
  </si>
  <si>
    <t>มีรถน้ำ</t>
  </si>
  <si>
    <t>ประชาชนได้รับความสะดวก</t>
  </si>
  <si>
    <t>อเนกประสงค์</t>
  </si>
  <si>
    <t>ความเดือดร้อนให้แก่ประชาชน</t>
  </si>
  <si>
    <t>การปรับปรุง ซ่อมแซม</t>
  </si>
  <si>
    <t>เพื่อปรับปรุง ซ่อมแซมอาคาร</t>
  </si>
  <si>
    <t>อาคารได้</t>
  </si>
  <si>
    <t>เด็กเล็กในศูนย์พัฒนา</t>
  </si>
  <si>
    <t>อาคารเรียน</t>
  </si>
  <si>
    <t>เรียนศูนย์พัฒนาเด็กเล็กฯ</t>
  </si>
  <si>
    <t>รับการ</t>
  </si>
  <si>
    <t>เด็กเล็ก อบต. บ้านคู</t>
  </si>
  <si>
    <t>ศูนย์พัฒนาเด็กเล็ก อบต. บ้านคู</t>
  </si>
  <si>
    <t>การจัดซื้อหนังสือพิมพ์ สื่อและ</t>
  </si>
  <si>
    <t>เพื่อให้ประชาชนได้มี</t>
  </si>
  <si>
    <t>ประชาชนรับรู้ข้อมูล</t>
  </si>
  <si>
    <t>มีหนังสือ</t>
  </si>
  <si>
    <t>ประชาชนสารรถรับรู้</t>
  </si>
  <si>
    <t xml:space="preserve">วารสารสิ่งพิมพ์ต่างๆ </t>
  </si>
  <si>
    <t>โอกาสรับรู้ข้อมูลข่าวสาร</t>
  </si>
  <si>
    <t>ข่าวสารทันเหตุการณ์</t>
  </si>
  <si>
    <t>พิมพ์</t>
  </si>
  <si>
    <t>ข้อมูลข่าวสารทันเหตุการณ์</t>
  </si>
  <si>
    <t>การจัดทำแผนที่ภาษีและ</t>
  </si>
  <si>
    <t>เพื่อเป็นแผนงานในการจัด</t>
  </si>
  <si>
    <t>มีการจัดทำ</t>
  </si>
  <si>
    <t>มีการจัดเก็บภาษีที่ทันสมัย</t>
  </si>
  <si>
    <t>ทะเบียนทรัพย์สิน</t>
  </si>
  <si>
    <t>เก็บภาษี</t>
  </si>
  <si>
    <t>แผนที่ภาษี</t>
  </si>
  <si>
    <t>โครงการปรับปรุงป้ายชื่อศูนย์</t>
  </si>
  <si>
    <t>เพื่อมีป้ายบอกชื่อ</t>
  </si>
  <si>
    <t>มีการจัด</t>
  </si>
  <si>
    <t>ป้ายศูนย์มีความสวยงาม</t>
  </si>
  <si>
    <t>พัฒนาเด็กเล็ก</t>
  </si>
  <si>
    <t>ทำป้าย</t>
  </si>
  <si>
    <t>การจ้างเหมาบริการ</t>
  </si>
  <si>
    <t>การดำเนินงานได้รับ</t>
  </si>
  <si>
    <t>มีการ</t>
  </si>
  <si>
    <t>ประสิทธิภาพและ</t>
  </si>
  <si>
    <t>จ้างเหมา</t>
  </si>
  <si>
    <t>ประสิทธิผล</t>
  </si>
  <si>
    <t>บริการ</t>
  </si>
  <si>
    <t xml:space="preserve">สนับสนุนอบต.ดอนกอก </t>
  </si>
  <si>
    <t>จัดซื้อสูบน้ำแบบหอยโข่ง</t>
  </si>
  <si>
    <t>เพื่อให้ประชาชนได้มีน้ำอุปโภค</t>
  </si>
  <si>
    <t>น้ำมี</t>
  </si>
  <si>
    <t>ประชาชนมีน้ำใช้ในการอุปโภค</t>
  </si>
  <si>
    <t xml:space="preserve">สูบน้ำได้ 1,100 ลิตร/นาที </t>
  </si>
  <si>
    <t>และบริโภคที่ดี</t>
  </si>
  <si>
    <t>บริโภคที่ได้คุณภาพ</t>
  </si>
  <si>
    <t>(คุณลักษณะตามมาตรฐาน</t>
  </si>
  <si>
    <t>ครุภัณฑ์)</t>
  </si>
  <si>
    <t>โครงการจัดซื้อรถขยะ</t>
  </si>
  <si>
    <t>เพื่อให้ประชาชนได้รับ</t>
  </si>
  <si>
    <t>หมู่1-15</t>
  </si>
  <si>
    <t>รถบรรทุก</t>
  </si>
  <si>
    <t>และถังขยะในหมู่บ้าน</t>
  </si>
  <si>
    <t>ความสะดวกในการทิ้งขยะ</t>
  </si>
  <si>
    <t>ในการทิ้งขยะ</t>
  </si>
  <si>
    <t>อบรมให้ความรู้เกี่ยวกับการ</t>
  </si>
  <si>
    <t>เพื่อให้ประชาชนมีความรู้</t>
  </si>
  <si>
    <t>ขยะได้รับการคัดแยก</t>
  </si>
  <si>
    <t>กำจัดขยะในหมู่บ้าน</t>
  </si>
  <si>
    <t>ในการกำจัดขยะ</t>
  </si>
  <si>
    <t>อบรมฯ</t>
  </si>
  <si>
    <t>การป้องกัน รณรงค์ควบคุมโรคติดต่อ</t>
  </si>
  <si>
    <t>เพื่อให้ประชาชนทราบถึง</t>
  </si>
  <si>
    <t>ประชาชนมีความรู้เรื่อง</t>
  </si>
  <si>
    <t>ความสำคัญและความรุนแรง</t>
  </si>
  <si>
    <t>ควบคุม</t>
  </si>
  <si>
    <t>การควบคุมโรคติดต่อ</t>
  </si>
  <si>
    <t>ของโรคติอต่อ</t>
  </si>
  <si>
    <t>ค่าใช้จ่ายในการสนับสนุนโครงการดำเนินงาน</t>
  </si>
  <si>
    <t>เพื่อให้บริการผู้ป่วยฉุกเฉิน</t>
  </si>
  <si>
    <t>ประชาชนได้รับการช่วยเหลือ</t>
  </si>
  <si>
    <t>ระบบการแพทย์ฉุกเฉินหน่วยกู้ชีพ-กู้ภัย</t>
  </si>
  <si>
    <t>ในตำบลบ้านคู</t>
  </si>
  <si>
    <t>งานด้าน</t>
  </si>
  <si>
    <t>ได้ทันเวลา ลดการสูญเสีย</t>
  </si>
  <si>
    <t>สาธารณสุข</t>
  </si>
  <si>
    <t>ค่าใช้จ่ายในการพัฒนาครูผู้ดูแลเด็ก</t>
  </si>
  <si>
    <t>เพื่อเพิ่มพูนความรู้ ทักษะ และ</t>
  </si>
  <si>
    <t xml:space="preserve">ผู้ดูแลเด็ก ร้อยละ 100 </t>
  </si>
  <si>
    <t>มีการพัฒนา</t>
  </si>
  <si>
    <t>ผู้ดูแลเด็กได้รับการพัฒนา</t>
  </si>
  <si>
    <t>ประสบการณ์ให้กับครูผู้ดูแลเด็ก</t>
  </si>
  <si>
    <t>ได้รับการพัฒนา</t>
  </si>
  <si>
    <t>ครูผู้ดูแลเด็ก</t>
  </si>
  <si>
    <t>ความรู้ และทักษะในการจัด</t>
  </si>
  <si>
    <t>การเรียนการสอน</t>
  </si>
  <si>
    <t>จัดซื้อเครื่องเล่นเสริมสร้างพัฒนาการ</t>
  </si>
  <si>
    <t>เสริมสร้างพัฒนาการของเด็ก</t>
  </si>
  <si>
    <t>1 ชุด</t>
  </si>
  <si>
    <t>มีเครื่องเล่น</t>
  </si>
  <si>
    <t>เด็กได้รับการพัฒนา</t>
  </si>
  <si>
    <t>เด็กปฐมวัย</t>
  </si>
  <si>
    <t xml:space="preserve">ให้สมบูรณ์ ทั้งด้านร่างกาย </t>
  </si>
  <si>
    <t>เสริมสร้าง</t>
  </si>
  <si>
    <t>การสมบูรณ์ครบทุกด้าน</t>
  </si>
  <si>
    <t>อารมณ์ และสติปัญญา</t>
  </si>
  <si>
    <t>พัฒนาการ</t>
  </si>
  <si>
    <t>โครงการศึกษาดูงาน ครู ผู้ดูแลเด็ก</t>
  </si>
  <si>
    <t xml:space="preserve">เพื่อเพิ่มประสบการณ์ </t>
  </si>
  <si>
    <t>ผู้ดูแลเด็ก</t>
  </si>
  <si>
    <t>และบุคลากรทางการศึกษา</t>
  </si>
  <si>
    <t>ของผู้ดูแลเด็ก และบุคลากร</t>
  </si>
  <si>
    <t>ไปศึกษา</t>
  </si>
  <si>
    <t>ทางการศึกษา</t>
  </si>
  <si>
    <t>ดูงาน</t>
  </si>
  <si>
    <t>โครงการส่งเสริมการเรียนรู้นอกชั้น</t>
  </si>
  <si>
    <t>เพื่อส่งเสริมให้เด็กเล็กเกิดการ</t>
  </si>
  <si>
    <t>เด็กเล็กในศูนย์พัฒนาเด็ก</t>
  </si>
  <si>
    <t>มีการส่งเสริม</t>
  </si>
  <si>
    <t>เด็กเล็กได้เปลี่ยนบรรยากาศ</t>
  </si>
  <si>
    <t xml:space="preserve">เรียน </t>
  </si>
  <si>
    <t>เรียนรู้จากประสบการณ์จริง</t>
  </si>
  <si>
    <t xml:space="preserve">เล็กในสังกัด อบต.บ้านคู </t>
  </si>
  <si>
    <t>การเรียนรู้</t>
  </si>
  <si>
    <t>ในการเรียนรู้ด้วยตนเอง</t>
  </si>
  <si>
    <t>และเปลี่ยนบรรยากาศ</t>
  </si>
  <si>
    <t>นอกห้องเรียน</t>
  </si>
  <si>
    <t>ได้รับประสบการณ์ตรง</t>
  </si>
  <si>
    <t>โครงการส่งเสริมสุขภาพต่างๆ</t>
  </si>
  <si>
    <t>เพื่อส่งเสริมให้เด็กเล็กรู้จัก</t>
  </si>
  <si>
    <t>เด็กเล็กร้อยละ 100</t>
  </si>
  <si>
    <t>เด็กเล็กมีสุขภาพ</t>
  </si>
  <si>
    <t>ระวังและรักษาสุขภาพและ</t>
  </si>
  <si>
    <t>ดูแลรักษาสุขภาพ</t>
  </si>
  <si>
    <t>สุขภาพต่างๆ</t>
  </si>
  <si>
    <t>อนามัยสมบูรณ์แข็งแรง</t>
  </si>
  <si>
    <t>อนามัยของตนเอง</t>
  </si>
  <si>
    <t>ตนเอง</t>
  </si>
  <si>
    <t>จัดซื้อเครื่องพ่นหมอกควัน</t>
  </si>
  <si>
    <t>เพื่อป้องกันโรคติดต่อ ที่เกิด</t>
  </si>
  <si>
    <t>มีเครื่อง</t>
  </si>
  <si>
    <t>หยุดการแพร่ระบาดของ</t>
  </si>
  <si>
    <t>จากยุง</t>
  </si>
  <si>
    <t>พ่นหมอก</t>
  </si>
  <si>
    <t>โรคติดต่อที่เกิดจากยุง</t>
  </si>
  <si>
    <t>จัดซื้ออุปกรณ์กีฬาหมู่บ้าน</t>
  </si>
  <si>
    <t>มีอุปกรณ์</t>
  </si>
  <si>
    <t>ประชาชนสนใจเล่นกีฬา</t>
  </si>
  <si>
    <t>ห่างไกลยาเสพติด</t>
  </si>
  <si>
    <t>กีฬา</t>
  </si>
  <si>
    <t>การจัดการแข่งขันกีฬาต้านยาเสพติด</t>
  </si>
  <si>
    <t>เด็กสนใจเล่นกีฬา สร้าง</t>
  </si>
  <si>
    <t>สร้างความเข้มแข็งให้แก่ชุมชน</t>
  </si>
  <si>
    <t>แข่งขันกีฬา</t>
  </si>
  <si>
    <t>ความเข้มแข็งให้แก่เด็ก</t>
  </si>
  <si>
    <t>การป้องกันและแก้ไขปัญหายาเสพติด</t>
  </si>
  <si>
    <t>เพื่อให้ความรู้แก่เยาวชนในพื้น</t>
  </si>
  <si>
    <t>มีการป้อง</t>
  </si>
  <si>
    <t>ที่ให้รู้จักพิษภัยของยาเสพติด</t>
  </si>
  <si>
    <t>กันยาเสพติด</t>
  </si>
  <si>
    <t>พิษภัยของยาเสพติด</t>
  </si>
  <si>
    <t>ค่าใช้จ่ายในการสนับสนุนกิจกรรมของอาสา</t>
  </si>
  <si>
    <t>เพื่อสนับสนุนกิจกรรมของ</t>
  </si>
  <si>
    <t>มีการฝึก</t>
  </si>
  <si>
    <t>อาสาสมัครป้องกันภัยฝ่าย</t>
  </si>
  <si>
    <t>สมัครป้องกันภัยฝ่ายพลเรือน (อปพร.)</t>
  </si>
  <si>
    <t>อาสาสมัครปกป้องฯ</t>
  </si>
  <si>
    <t>อบรมอาสาฯ</t>
  </si>
  <si>
    <t>พลเรือน (อปพร.)</t>
  </si>
  <si>
    <t xml:space="preserve">สำนักปลัด </t>
  </si>
  <si>
    <t>จัดซื้อป้ายหยุดตรวจ สามเหลี่ยมไฟ</t>
  </si>
  <si>
    <t>เพื่อให้ประชาชนได้รับความ</t>
  </si>
  <si>
    <t xml:space="preserve"> หมู่ที่ 1-15</t>
  </si>
  <si>
    <t>มีป้าย</t>
  </si>
  <si>
    <t>1 ระบบ (ระบบ 220 โวลต์)</t>
  </si>
  <si>
    <t>หยุดตรวจ</t>
  </si>
  <si>
    <t>ปลอดภัยในการใช้รถใช้ถนน</t>
  </si>
  <si>
    <t>สนับสนุนสาธารณสุขมูลฐานของ</t>
  </si>
  <si>
    <t xml:space="preserve">เพื่อสนับสนุนบริการ </t>
  </si>
  <si>
    <t>15 หมู่บ้าน</t>
  </si>
  <si>
    <t>ประชาชนได้รับบริการ</t>
  </si>
  <si>
    <t xml:space="preserve">แผนชีวิตหมู่บ้านสันติสุข 9 ดี </t>
  </si>
  <si>
    <t>เพื่อสร้างความปรองดอง</t>
  </si>
  <si>
    <t>ประชาชนในเขต</t>
  </si>
  <si>
    <t>ที่มีความ</t>
  </si>
  <si>
    <t>ครัวครัวชุมชนสังคมฯลฯ</t>
  </si>
  <si>
    <t>สมานฉันท์ให้เกิดในครอบครัว</t>
  </si>
  <si>
    <t>ปรองดอง</t>
  </si>
  <si>
    <t>เกิดความปรองดอง</t>
  </si>
  <si>
    <t>ชุมชน สังคม</t>
  </si>
  <si>
    <t>สมานฉันท์</t>
  </si>
  <si>
    <t>สงเคราะห์เบี้ยยังชีพให้แก่ผู้ป่วยเอดส์</t>
  </si>
  <si>
    <t>เพื่อให้ผู้ป่วยเอดส์ได้รับ</t>
  </si>
  <si>
    <t>ผู้สูงอายุได้รับเบี้ยยังชีพ</t>
  </si>
  <si>
    <t>สวัสดิการ</t>
  </si>
  <si>
    <t>อย่างทั่วถึง</t>
  </si>
  <si>
    <t>ที่รับเบี้ย</t>
  </si>
  <si>
    <t>ส่งเสริมการดำเนินงานของสตรี</t>
  </si>
  <si>
    <t>เพื่อสนับสนุนกิจกรรม</t>
  </si>
  <si>
    <t>กลุ่มสตรีตำบลบ้านคู</t>
  </si>
  <si>
    <t>กลุ่มสตรีได้จัดกิจกรรมที่</t>
  </si>
  <si>
    <t>ของสตรีในตำบลบ้านคู</t>
  </si>
  <si>
    <t>เป็นประโยชน์ ต่อสังคม</t>
  </si>
  <si>
    <t>การดำเนินงานส่งเสริมวันผู้ด้อยโอกาส</t>
  </si>
  <si>
    <t>เพื่อช่วยเหลือผู้ด้อยโอกาส</t>
  </si>
  <si>
    <t xml:space="preserve">ผู้ด้อยโอกาสทางสังคม </t>
  </si>
  <si>
    <t>ผู้ด้อยโอกาสมีความเป็น</t>
  </si>
  <si>
    <t>งานวันผู้ด้อย</t>
  </si>
  <si>
    <t>อยู่ที่ดีขึ้น</t>
  </si>
  <si>
    <t>โอกาส</t>
  </si>
  <si>
    <t>การดำเนินงานส่งเสริมวันผู้สูงอายุ</t>
  </si>
  <si>
    <t>ผู้สุงอายุทำกิจกรรมที่</t>
  </si>
  <si>
    <t>วันผู้สูงอายุ</t>
  </si>
  <si>
    <t>เป็นประโยชน์ต่อสังคม</t>
  </si>
  <si>
    <t>ของผู้สูงอายุ</t>
  </si>
  <si>
    <t>การดำเนินงานส่งเสริมวันเยาวชน</t>
  </si>
  <si>
    <t>เยาวชนได้ทำกิจกรรมที่</t>
  </si>
  <si>
    <t>วันเยาวชน</t>
  </si>
  <si>
    <t>การดำเนินงานส่งเสริมวันคนพิการ</t>
  </si>
  <si>
    <t>เพื่อสนับสนุนกิจกรรมคนพิการ</t>
  </si>
  <si>
    <t>มีการดำเนินฯ</t>
  </si>
  <si>
    <t>ผู้พิการได้ทำกิจกรรมที่เป็นประโยขน์</t>
  </si>
  <si>
    <t>การให้บริการอินเตอร์เน็ตตำบล</t>
  </si>
  <si>
    <t>เพื่อเปิดโอกาสให้ประชาชน</t>
  </si>
  <si>
    <t xml:space="preserve"> ที่ทำการอบต.บ้านคู</t>
  </si>
  <si>
    <t>ประชาชนมีโอกาสใช้</t>
  </si>
  <si>
    <t>เพื่อประชาชน</t>
  </si>
  <si>
    <t>ได้ใช้อินเตอร์เน็ต ค้นหา</t>
  </si>
  <si>
    <t>ผู้มาใช้</t>
  </si>
  <si>
    <t>อินเตอร์เน็ตในการค้นหา</t>
  </si>
  <si>
    <t>ข้อมูลข่าวสาร</t>
  </si>
  <si>
    <t>เพื่อเป็นการส่งเสริมและ</t>
  </si>
  <si>
    <t xml:space="preserve">เด็กเล็ก,เด็กอนุบาล </t>
  </si>
  <si>
    <t>เด็กกล้าคิด,กล้าแสดงออก</t>
  </si>
  <si>
    <t>พัฒนาเด็กในชุมชน</t>
  </si>
  <si>
    <t>ทั้ง 15 หมู่บ้าน</t>
  </si>
  <si>
    <t>วันเด็ก</t>
  </si>
  <si>
    <t>และส่งเสริมความสามัคคี</t>
  </si>
  <si>
    <t>14</t>
  </si>
  <si>
    <t>จำนวน 19 โครงการ</t>
  </si>
  <si>
    <t>จำนวน 13 โครงการ</t>
  </si>
  <si>
    <t>จัดซื้อครุภัณฑ์ต่างๆ ในการ</t>
  </si>
  <si>
    <t>เพื่อเป็นการอำนวยความ</t>
  </si>
  <si>
    <t>สำนักงาน อบต.</t>
  </si>
  <si>
    <t>บริหารจัดการ การดำเนินงานต่างๆ</t>
  </si>
  <si>
    <t>สะดวกแก่ประชาชนและ</t>
  </si>
  <si>
    <t>งานของอบต.</t>
  </si>
  <si>
    <t>ของ อบต.บ้านคู</t>
  </si>
  <si>
    <t>การบริหารจัดการในองค์กร</t>
  </si>
  <si>
    <t>การอบรมสัมมนาและทัศนศึกษาดูงาน</t>
  </si>
  <si>
    <t>เพื่อพัฒนาศักยภาพการ</t>
  </si>
  <si>
    <t>ส. อบต. พนักงานส่วน</t>
  </si>
  <si>
    <t>มีการอบรม</t>
  </si>
  <si>
    <t>เพื่อพัฒนาศักยภาพการบริหารงานอบต.</t>
  </si>
  <si>
    <t>บริหารงาน อบต.</t>
  </si>
  <si>
    <t>ตำบล พนักงานจ้าง</t>
  </si>
  <si>
    <t>ทัศนศึกษา</t>
  </si>
  <si>
    <t>ผู้นำชุมชน / ผู้บริหาร</t>
  </si>
  <si>
    <t>ผู้บริหารได้รับความรู้</t>
  </si>
  <si>
    <t>และประสบการณ์</t>
  </si>
  <si>
    <t xml:space="preserve">การอบรมสัมมนา คุณธรรมและจริยธรรม </t>
  </si>
  <si>
    <t>เพื่อให้รู้จักและรักษาวินัย</t>
  </si>
  <si>
    <t>พนักงานส่วนตำบล</t>
  </si>
  <si>
    <t xml:space="preserve">ให้แก่ผู้บริหาร สมาชิกอบต. </t>
  </si>
  <si>
    <t xml:space="preserve">พนักงานจ้าง / ผู้บริหาร </t>
  </si>
  <si>
    <t>คุณธรรมฯ</t>
  </si>
  <si>
    <t>พนักงานจ้างมีความรู้</t>
  </si>
  <si>
    <t>พนักงานและพนักงานจ้าง</t>
  </si>
  <si>
    <t>และสมาชิก</t>
  </si>
  <si>
    <t>คู่คุณธรรม ตลอดจนรัก</t>
  </si>
  <si>
    <t>ษาวินัย อย่างเคร่งครัด</t>
  </si>
  <si>
    <t>ตรวจสุขภาพประจำปี ของ อบต. บ้านคู</t>
  </si>
  <si>
    <t>เพื่อให้ตระหนักถึงสุขภาพใน</t>
  </si>
  <si>
    <t>มีการตรวจ</t>
  </si>
  <si>
    <t>การทำงาน</t>
  </si>
  <si>
    <t>สุขภาพ</t>
  </si>
  <si>
    <t>มีสุขภาพแข็งแรง</t>
  </si>
  <si>
    <t>การต้อนรับคณะที่มาเยี่ยมชม ฯลฯ</t>
  </si>
  <si>
    <t>เพื่อเป็นการพัฒนาองค์กร</t>
  </si>
  <si>
    <t>มีการต้อนรับ</t>
  </si>
  <si>
    <t>อบต.ได้รับความการพัฒนา</t>
  </si>
  <si>
    <t>และพัฒนาขีดความสามารถ</t>
  </si>
  <si>
    <t>คณะมาเยี่ยม</t>
  </si>
  <si>
    <t>ให้มีขีดความสามารถ</t>
  </si>
  <si>
    <t>มากยิ่งขึ้น</t>
  </si>
  <si>
    <t>การบำรุงรักษาซ่อมแซมครุภัณฑ์</t>
  </si>
  <si>
    <t>เพื่อพัฒนาและส่งเสริมการ</t>
  </si>
  <si>
    <t>มีการบำรุง</t>
  </si>
  <si>
    <t>คุรุภัณฑ์ได้รับการซ่อมแซม</t>
  </si>
  <si>
    <t>และยานพาหนะ</t>
  </si>
  <si>
    <t>ซ่อมแซม</t>
  </si>
  <si>
    <t>พร้อมใช้งานได้สะดวก</t>
  </si>
  <si>
    <t>ครุภัณฑ์</t>
  </si>
  <si>
    <t>การจัดการประชุมสภาฯ</t>
  </si>
  <si>
    <t>เพื่อให้การทำงานได้รับการ</t>
  </si>
  <si>
    <t>การทำงานมีประสิทธิภาพ</t>
  </si>
  <si>
    <t>พัฒนาทั้งประสิทธิภาพและ</t>
  </si>
  <si>
    <t>ประชุมสภาฯ</t>
  </si>
  <si>
    <t>การเดินทางไปราชการของเจ้าหน้าที่</t>
  </si>
  <si>
    <t>มีการเดินทาง</t>
  </si>
  <si>
    <t xml:space="preserve">พนักงานฯ / ผู้บริหาร </t>
  </si>
  <si>
    <t>ไปราชการ</t>
  </si>
  <si>
    <t>ในการปฏิบัติงาน</t>
  </si>
  <si>
    <t>การจัดทำประชาคมแผนพัฒนาทั้งใน</t>
  </si>
  <si>
    <t>เพื่อส่งเสริมการมีส่วนร่วม</t>
  </si>
  <si>
    <t>ประชาชนมีส่วนร่วม</t>
  </si>
  <si>
    <t>ระดับหมู่บ้านและตำบล</t>
  </si>
  <si>
    <t>บริหารจัดการท้องถิ่น</t>
  </si>
  <si>
    <t>ในการกำหนดทิศทาง</t>
  </si>
  <si>
    <t>ประชาคม</t>
  </si>
  <si>
    <t>การพัฒนาท้องถิ่น</t>
  </si>
  <si>
    <t>การสร้างจิตสำนึกในการปกครองระบอบ</t>
  </si>
  <si>
    <t>ส่งเสริมให้มีการเลือกตั้ง</t>
  </si>
  <si>
    <t>ประชาชนในตำบลสร้าง</t>
  </si>
  <si>
    <t>ประชาธิปไตยและการจัดการเลือกตั้ง</t>
  </si>
  <si>
    <t>ระบอบประชาธิปไตย</t>
  </si>
  <si>
    <t>ผู้มีสิทธิ์</t>
  </si>
  <si>
    <t>จิตสำนึกในระบอบ</t>
  </si>
  <si>
    <t>เลือกตั้ง</t>
  </si>
  <si>
    <t>ประชาธิปไตย</t>
  </si>
  <si>
    <t>การจัดทำและวางผังเมือง</t>
  </si>
  <si>
    <t>เพื่อจัดทำและปรับปรุง</t>
  </si>
  <si>
    <t>มีการวาง</t>
  </si>
  <si>
    <t>ชุมชนมีการจัดทำผังเมือง</t>
  </si>
  <si>
    <t>ผังเมืองให้แก่ชุมชน</t>
  </si>
  <si>
    <t>ผังเมือง</t>
  </si>
  <si>
    <t>จำนวน 11 โครงการ</t>
  </si>
  <si>
    <t>การจัดงานประเพณีบุญบั้งไฟของ</t>
  </si>
  <si>
    <t>เพื่อปลูกจิตสำนึกที่ดีในการ</t>
  </si>
  <si>
    <t>สร้างจิตสำนึกที่ดี</t>
  </si>
  <si>
    <t>ดูแลรักษาและอนุรักษ์ศิลปะ</t>
  </si>
  <si>
    <t>ประเพณี</t>
  </si>
  <si>
    <t>วัฒนธรรมภูมิปัญญาท้องถิ่น</t>
  </si>
  <si>
    <t>บุญบั้งไฟ</t>
  </si>
  <si>
    <t>การดำเนินงานส่งเสริมวันท้องถิ่นไทย</t>
  </si>
  <si>
    <t>ท้องถิ่นทำกิจกรรมที่</t>
  </si>
  <si>
    <t>วันท้องถิ่นไทย</t>
  </si>
  <si>
    <t>วันท้องถิ่นฯ</t>
  </si>
  <si>
    <t>เป็นประโยชน์ต่อ</t>
  </si>
  <si>
    <t>ท้องถิ่นของตนเอง</t>
  </si>
  <si>
    <t>การจัดงานประเพณี วัฒนธรรมและ</t>
  </si>
  <si>
    <t>วันสำคัญทางศาสนาต่างๆ</t>
  </si>
  <si>
    <t>โครงการอนุรักษ์วัฒนธรรมประเพณีไทย</t>
  </si>
  <si>
    <t>และเรียนรู้ภูมิปัญญาท้องถิ่นเพื่อเข้าร่วม</t>
  </si>
  <si>
    <t>โครงการเทศกาลผ้าไหมนาโพธิ์</t>
  </si>
  <si>
    <t>การจัดงานรัฐพิธีราชพิธี งานบุญประเพณี</t>
  </si>
  <si>
    <t>อนุรักษ์วัฒนธรรมประเพณีไทย</t>
  </si>
  <si>
    <t>เด็กเล็กองค์การบริหาร</t>
  </si>
  <si>
    <t>3,000</t>
  </si>
  <si>
    <t>เด็กรู้จักอนุรักษ์วัฒนธรรม</t>
  </si>
  <si>
    <t>เรียนรู้ภูมิปัญญาท้องถิ่น</t>
  </si>
  <si>
    <t>และอนุรักษ์ไว้ซึ่ง</t>
  </si>
  <si>
    <t>ส่วนตำบลบ้านคู</t>
  </si>
  <si>
    <t>งานอนุรักษ์</t>
  </si>
  <si>
    <t>ประเพณีท้องถิ่น</t>
  </si>
  <si>
    <t>ขนบธรรมเนียมประเพณีดีงาม</t>
  </si>
  <si>
    <t>วัฒนธรรมฯ</t>
  </si>
  <si>
    <t>และรักษาภูมิปัญญาท้องถิ่น</t>
  </si>
  <si>
    <t>การปรับปรุงภูมิทัศน์และ</t>
  </si>
  <si>
    <t>เพื่อความสวยงามและ</t>
  </si>
  <si>
    <t>หมู่ที่1-15</t>
  </si>
  <si>
    <t>มีการปรับปรุง</t>
  </si>
  <si>
    <t>มีภูมิทัศน์ที่สวยงาม</t>
  </si>
  <si>
    <t>สิ่งแวดล้อมในพื้นที่ตำบลบ้านคู</t>
  </si>
  <si>
    <t>เพิ่มพื้นที่สีเขียว</t>
  </si>
  <si>
    <t>และบริเวณสำนักงาน</t>
  </si>
  <si>
    <t>ภูมิทัศน์ฯใน</t>
  </si>
  <si>
    <t>การปรับปรุงภูมิทัศน์ศูนย์พัฒนา</t>
  </si>
  <si>
    <t>เพื่อใช้ในการดำเนินงาน</t>
  </si>
  <si>
    <t>บริเวณสำนักงาน</t>
  </si>
  <si>
    <t>เพื่อสร้างบรรยากาศที่เอื้อ</t>
  </si>
  <si>
    <t>เด็กเล็ก</t>
  </si>
  <si>
    <t>ของศูนย์พัฒนาเด็กเล็ก</t>
  </si>
  <si>
    <t>ภูมิทัศน์ฯ</t>
  </si>
  <si>
    <t>ต่อการจัดการเรียนการสอน</t>
  </si>
  <si>
    <t>ศูนย์เด็กเล็ก</t>
  </si>
  <si>
    <t>การพัฒนา ฟื้นฟู อนุรักษ์</t>
  </si>
  <si>
    <t>เพื่อให้ประชาชนให้ความ</t>
  </si>
  <si>
    <t>มีการอนุรักษ์</t>
  </si>
  <si>
    <t>ชุมชนมีการอนุรักษ์ ฟื้นฟู</t>
  </si>
  <si>
    <t>ทรัพยากรธรรมชาติและ</t>
  </si>
  <si>
    <t>สำคัญในการอนุรักษ์ ฟื้นฟู</t>
  </si>
  <si>
    <t>ฟื้นฟูทรัพยากร</t>
  </si>
  <si>
    <t>สิ่งแวดล้อม</t>
  </si>
  <si>
    <t>ธรรมชาติ ฯ</t>
  </si>
  <si>
    <t>โครงการล้อมรั้ว</t>
  </si>
  <si>
    <t>เพื่อป้องกันการบุกรุกป่า</t>
  </si>
  <si>
    <t>มีการปรับปรุงรั้ว</t>
  </si>
  <si>
    <t>ประชาชนรู้เขตป่าที่ชัดเจน</t>
  </si>
  <si>
    <t>ที่สาธารณะ</t>
  </si>
  <si>
    <t xml:space="preserve">โครงการ"รักน้ำ รักป่า </t>
  </si>
  <si>
    <t>เพื่อเฉลิมพระเกียรติ</t>
  </si>
  <si>
    <t>รักษาแผ่นดิน"</t>
  </si>
  <si>
    <t>พระบามสมเด็จพระเจ้าอยู่หัว</t>
  </si>
  <si>
    <t>ทรัพยากรป่าไม้</t>
  </si>
  <si>
    <t>เสด็จเถลิงถวัลยราชสมบัติ</t>
  </si>
  <si>
    <t>ครบ 70 ปี</t>
  </si>
  <si>
    <t>การพัฒนาและส่งเสริมการ</t>
  </si>
  <si>
    <t>เพื่อประชาสัมพันธ์แหล่ง</t>
  </si>
  <si>
    <t xml:space="preserve">ทำให้แหล่งท่องเที่ยวเป็น </t>
  </si>
  <si>
    <t>ประชาสัมพันธ์แหล่งท่องเที่ยว</t>
  </si>
  <si>
    <t>ท่องเที่ยวให้เป็นที่รู้จัก</t>
  </si>
  <si>
    <t>แหล่งท่องเที่ยว</t>
  </si>
  <si>
    <t>เป็นที่รู้จัก</t>
  </si>
  <si>
    <t>การบูรณะและปรับปรุงแหล่ง</t>
  </si>
  <si>
    <t>เพื่อให้โบราณสถานที่อยู่ใน</t>
  </si>
  <si>
    <t>โบราณสถานในเขต</t>
  </si>
  <si>
    <t>การบูรณะ</t>
  </si>
  <si>
    <t>ท่องเที่ยวโบราณวัตถุและโบราณ</t>
  </si>
  <si>
    <t>ท้องถิ่นมีความคงทนถาวร</t>
  </si>
  <si>
    <t>สถาน</t>
  </si>
  <si>
    <t>และอยู่ในสภาพเดิม</t>
  </si>
  <si>
    <t>รักษาความสงบภายใน</t>
  </si>
  <si>
    <t>ป้องกันภัยฝ่ายพลเรือน</t>
  </si>
  <si>
    <t>และระงับอัคคีภัย</t>
  </si>
  <si>
    <t>จำนวน 1 คัน</t>
  </si>
  <si>
    <t>จำนวน 1เครื่อง</t>
  </si>
  <si>
    <t>จัดงานวัสดุ</t>
  </si>
  <si>
    <t>งานบ้านงานครัว</t>
  </si>
  <si>
    <t>จำนวน 4 อย่าง</t>
  </si>
  <si>
    <t>วัสดุเกี่ยวกับงานช่าง</t>
  </si>
  <si>
    <t>ประเภทรายการอื่น</t>
  </si>
  <si>
    <t>ไม่เข้าลักษณะและ</t>
  </si>
  <si>
    <t>รวม  12  โครงการ</t>
  </si>
  <si>
    <t>ตามที่องค์การบริหารส่วนตำบลบ้านคูได้ดำเนินงานโครงการต่างๆ ตั้งแต่มีงบประมาณ พ.ศ. 2557 – 2560</t>
  </si>
  <si>
    <t>ก่อสร้างท่อลอดเหลี่ยมคอนกรีตเสริมเหล็ก</t>
  </si>
  <si>
    <t xml:space="preserve">หลายช่อง บ้านดอนกลาง หมู่ 7 ต. บ้านคู </t>
  </si>
  <si>
    <t xml:space="preserve"> - บ้านสงแดง ม.5 ต.ศรีสว่าง</t>
  </si>
  <si>
    <t>(ขนาดความกว้างช่องละ</t>
  </si>
  <si>
    <t>เพื่อการคมนาคมที่สะดวก</t>
  </si>
  <si>
    <t>อบต. บ้านคู</t>
  </si>
  <si>
    <t>ประชาชนเดินทาง</t>
  </si>
  <si>
    <t>ยาว 8 เมตร จำนวน</t>
  </si>
  <si>
    <t>10 ช่อง</t>
  </si>
  <si>
    <t>1.50 เมตร สูง 1.80เมตร)</t>
  </si>
  <si>
    <t>การประเมินผลการนำพัฒนาท้องถิ่นไปปฏิบัติในเชิงปริมาณ ปีงบประมาณ พ.ศ. 2557 - 2560 ตามตารางการเปรียบเทียบ</t>
  </si>
  <si>
    <t>จำนวนแผนงาน/โครงการ  และงบประมาณในแผนพัฒนาประจำปี  2557 - 2560   กับจำนวนแผนงาน/โครงการ</t>
  </si>
  <si>
    <t>และงบประมาณที่ดำเนินการจริง</t>
  </si>
  <si>
    <t>42</t>
  </si>
  <si>
    <t>43</t>
  </si>
  <si>
    <t>44</t>
  </si>
  <si>
    <t>97</t>
  </si>
  <si>
    <t>39</t>
  </si>
  <si>
    <t>2,408,000</t>
  </si>
  <si>
    <t>ในการดำเนินงานของ อบต.บ้านคู ตั้งแต่ปี  2557 - 2560  การลงพื้นที่เพื่อรับฟังปัญหาของประชาชนเพื่อ</t>
  </si>
  <si>
    <t xml:space="preserve"> ซึ่งเป็นปัญหาที่เกิดขึ้น</t>
  </si>
  <si>
    <t xml:space="preserve">    3. ด้วยงบประมาณที่มีอย่างจำกัด ทำให้ไม่สามารถซื้อรถเก็บขยะอุปกรณ์ในการช่วยเหลือผู้ประสบภัยทาง</t>
  </si>
  <si>
    <t>87</t>
  </si>
  <si>
    <t>แบบ ผ 01</t>
  </si>
  <si>
    <t>มีรายได้เสริม</t>
  </si>
  <si>
    <t>จำนวน  5 โครงการ</t>
  </si>
  <si>
    <t>จำนวน  7 โครงการ</t>
  </si>
  <si>
    <t>จำนวน 2 โครงการ</t>
  </si>
  <si>
    <t xml:space="preserve">     - ในแต่ละหมู่บ้านมีอาสาสมัครป้องกันภัยฯ(อปพร.) เพื่อรักษาความปลอดภัยให้ชีวิตและทรัพย์สิน</t>
  </si>
  <si>
    <t>ประชาชนได้รับความช่วยเหลือด้านป้องกันและบรรเทาสาธาณภัย</t>
  </si>
  <si>
    <t>ส่งเสริมให้ประชาชนมีส่วนร่วมในการจัดการขยะในชุมชนและเกิดความสามัคคีในหมู่คณะ</t>
  </si>
  <si>
    <t>1.เพื่อประสิทธิภาพในการจัดทำแผนพัฒนาและข้อปฏิบัติงบประมาณ    ในการจัดทำแผนพัฒนาสี่ปีควรบรรจุ</t>
  </si>
  <si>
    <t>กำหนดแนวทางการวิเคราะห์สภาพแวดล้อมการติดตามและปริมาณผลมีความจำเป็นที่จะต้องวิเคราะห์สภาพ</t>
  </si>
  <si>
    <t>แวดล้อมของท้องถิ่น ทั้งในระดับหมู่บ้าน/ชุมชน ตำบล และอาจรวมถึงอำเภอและจังหวัดด้วย  เพราะว่าหมู่บ้าน/</t>
  </si>
  <si>
    <t>ยุทธศาสตร์โครงการ ซึ่งเป็นการดูเอกสารหลักฐานต่างๆ ที่เกี่ยวข้องกับการพัฒนา</t>
  </si>
  <si>
    <t>3) กรรมวิธี อันได้แก่ วิธีการที่จะดำเนินการติดตามและประเมินผล และต้องศึกษาเอกสารที่เกี่ยวข้องกับ</t>
  </si>
  <si>
    <t>2) วิธีการเก็บรวบรวมข้อมูลการติดตามและประเมินผลยุทธศาสตร์ โครงการพัฒนา โดยการสำรวจเป็นการ</t>
  </si>
  <si>
    <t>1) การออกแบบการติดตามและประเมินผล การออกแบบเพื่อการติดตามและประเมินผลแผนพัฒนามีเป้า</t>
  </si>
  <si>
    <t>รวบรวมข้อมูลจากบันทึกหรือทะเบียนที่มีผู้จัดทำไว้แล้ว</t>
  </si>
  <si>
    <t>เอกสารการติดตามและประเมินผลยุทธศาสตร์ มีความจำเป็นอย่างยิ่งที่จะต้องใช้เอกสาร  ซึ่งเป็นเอกสารที่</t>
  </si>
  <si>
    <t xml:space="preserve">      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</si>
</sst>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0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4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5"/>
      <color indexed="8"/>
      <name val="TH SarabunPSK"/>
      <family val="2"/>
    </font>
    <font>
      <b/>
      <sz val="18"/>
      <name val="TH SarabunPSK"/>
      <family val="2"/>
    </font>
    <font>
      <sz val="12.5"/>
      <name val="TH SarabunPSK"/>
      <family val="2"/>
    </font>
    <font>
      <sz val="14.5"/>
      <color indexed="8"/>
      <name val="TH SarabunPSK"/>
      <family val="2"/>
    </font>
    <font>
      <sz val="13"/>
      <color indexed="8"/>
      <name val="TH SarabunPSK"/>
      <family val="2"/>
    </font>
    <font>
      <sz val="14"/>
      <name val="Angsana New"/>
      <family val="1"/>
    </font>
    <font>
      <sz val="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2"/>
    </font>
    <font>
      <b/>
      <sz val="28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sz val="36"/>
      <name val="TH SarabunPSK"/>
      <family val="2"/>
    </font>
    <font>
      <b/>
      <sz val="30"/>
      <name val="TH SarabunPSK"/>
      <family val="2"/>
    </font>
    <font>
      <b/>
      <sz val="16"/>
      <color indexed="63"/>
      <name val="TH SarabunPSK"/>
      <family val="2"/>
    </font>
    <font>
      <sz val="18"/>
      <name val="TH SarabunPSK"/>
      <family val="2"/>
    </font>
    <font>
      <b/>
      <sz val="13.5"/>
      <color indexed="8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b/>
      <sz val="12"/>
      <name val="TH SarabunPSK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Tahoma"/>
      <family val="2"/>
    </font>
    <font>
      <sz val="16"/>
      <color indexed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5"/>
      <color theme="1"/>
      <name val="TH SarabunPSK"/>
      <family val="2"/>
    </font>
    <font>
      <sz val="8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b/>
      <sz val="16"/>
      <color theme="1" tint="0.15000000596046448"/>
      <name val="TH SarabunPSK"/>
      <family val="2"/>
    </font>
    <font>
      <b/>
      <sz val="13.5"/>
      <color theme="1"/>
      <name val="TH SarabunPSK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ordia Ne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4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58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187" fontId="82" fillId="0" borderId="0" xfId="33" applyNumberFormat="1" applyFont="1" applyBorder="1" applyAlignment="1">
      <alignment horizontal="left" vertical="top"/>
    </xf>
    <xf numFmtId="187" fontId="80" fillId="0" borderId="0" xfId="33" applyNumberFormat="1" applyFont="1" applyBorder="1" applyAlignment="1">
      <alignment vertical="top"/>
    </xf>
    <xf numFmtId="187" fontId="4" fillId="0" borderId="0" xfId="33" applyNumberFormat="1" applyFont="1" applyBorder="1" applyAlignment="1">
      <alignment vertical="top"/>
    </xf>
    <xf numFmtId="0" fontId="8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84" fillId="0" borderId="0" xfId="0" applyFont="1" applyAlignment="1">
      <alignment/>
    </xf>
    <xf numFmtId="0" fontId="80" fillId="0" borderId="0" xfId="0" applyFont="1" applyAlignment="1">
      <alignment horizontal="center"/>
    </xf>
    <xf numFmtId="49" fontId="80" fillId="0" borderId="0" xfId="0" applyNumberFormat="1" applyFont="1" applyAlignment="1">
      <alignment horizontal="center"/>
    </xf>
    <xf numFmtId="0" fontId="80" fillId="0" borderId="10" xfId="0" applyFont="1" applyBorder="1" applyAlignment="1">
      <alignment/>
    </xf>
    <xf numFmtId="0" fontId="81" fillId="0" borderId="16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187" fontId="86" fillId="0" borderId="0" xfId="33" applyNumberFormat="1" applyFont="1" applyBorder="1" applyAlignment="1">
      <alignment vertical="top"/>
    </xf>
    <xf numFmtId="187" fontId="86" fillId="0" borderId="11" xfId="33" applyNumberFormat="1" applyFont="1" applyBorder="1" applyAlignment="1">
      <alignment vertical="top"/>
    </xf>
    <xf numFmtId="187" fontId="86" fillId="0" borderId="14" xfId="33" applyNumberFormat="1" applyFont="1" applyBorder="1" applyAlignment="1">
      <alignment vertical="top"/>
    </xf>
    <xf numFmtId="187" fontId="86" fillId="0" borderId="11" xfId="33" applyNumberFormat="1" applyFont="1" applyBorder="1" applyAlignment="1">
      <alignment/>
    </xf>
    <xf numFmtId="187" fontId="83" fillId="0" borderId="10" xfId="33" applyNumberFormat="1" applyFont="1" applyBorder="1" applyAlignment="1">
      <alignment/>
    </xf>
    <xf numFmtId="187" fontId="86" fillId="0" borderId="14" xfId="33" applyNumberFormat="1" applyFont="1" applyBorder="1" applyAlignment="1">
      <alignment/>
    </xf>
    <xf numFmtId="187" fontId="83" fillId="0" borderId="17" xfId="33" applyNumberFormat="1" applyFont="1" applyBorder="1" applyAlignment="1">
      <alignment/>
    </xf>
    <xf numFmtId="187" fontId="83" fillId="0" borderId="16" xfId="33" applyNumberFormat="1" applyFont="1" applyBorder="1" applyAlignment="1">
      <alignment horizontal="left" vertical="top"/>
    </xf>
    <xf numFmtId="187" fontId="83" fillId="0" borderId="17" xfId="33" applyNumberFormat="1" applyFont="1" applyBorder="1" applyAlignment="1">
      <alignment horizontal="left" vertical="top"/>
    </xf>
    <xf numFmtId="187" fontId="83" fillId="0" borderId="0" xfId="33" applyNumberFormat="1" applyFont="1" applyBorder="1" applyAlignment="1">
      <alignment vertical="top"/>
    </xf>
    <xf numFmtId="187" fontId="20" fillId="0" borderId="10" xfId="33" applyNumberFormat="1" applyFont="1" applyBorder="1" applyAlignment="1">
      <alignment vertical="top"/>
    </xf>
    <xf numFmtId="0" fontId="83" fillId="0" borderId="13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8" xfId="0" applyFont="1" applyBorder="1" applyAlignment="1">
      <alignment/>
    </xf>
    <xf numFmtId="187" fontId="83" fillId="0" borderId="0" xfId="33" applyNumberFormat="1" applyFont="1" applyBorder="1" applyAlignment="1">
      <alignment horizontal="left" vertical="top"/>
    </xf>
    <xf numFmtId="187" fontId="83" fillId="0" borderId="16" xfId="33" applyNumberFormat="1" applyFont="1" applyBorder="1" applyAlignment="1">
      <alignment vertical="top"/>
    </xf>
    <xf numFmtId="187" fontId="83" fillId="0" borderId="17" xfId="33" applyNumberFormat="1" applyFont="1" applyBorder="1" applyAlignment="1">
      <alignment vertical="top"/>
    </xf>
    <xf numFmtId="187" fontId="20" fillId="0" borderId="16" xfId="33" applyNumberFormat="1" applyFont="1" applyBorder="1" applyAlignment="1">
      <alignment vertical="top"/>
    </xf>
    <xf numFmtId="187" fontId="20" fillId="0" borderId="17" xfId="33" applyNumberFormat="1" applyFont="1" applyBorder="1" applyAlignment="1">
      <alignment vertical="top"/>
    </xf>
    <xf numFmtId="187" fontId="83" fillId="0" borderId="11" xfId="33" applyNumberFormat="1" applyFont="1" applyBorder="1" applyAlignment="1">
      <alignment vertical="top"/>
    </xf>
    <xf numFmtId="187" fontId="83" fillId="0" borderId="12" xfId="33" applyNumberFormat="1" applyFont="1" applyBorder="1" applyAlignment="1">
      <alignment vertical="top"/>
    </xf>
    <xf numFmtId="187" fontId="17" fillId="0" borderId="10" xfId="33" applyNumberFormat="1" applyFont="1" applyBorder="1" applyAlignment="1">
      <alignment vertical="top"/>
    </xf>
    <xf numFmtId="187" fontId="17" fillId="0" borderId="17" xfId="33" applyNumberFormat="1" applyFont="1" applyBorder="1" applyAlignment="1">
      <alignment vertical="top"/>
    </xf>
    <xf numFmtId="0" fontId="80" fillId="0" borderId="16" xfId="0" applyFont="1" applyBorder="1" applyAlignment="1">
      <alignment/>
    </xf>
    <xf numFmtId="0" fontId="80" fillId="0" borderId="18" xfId="0" applyFont="1" applyBorder="1" applyAlignment="1">
      <alignment/>
    </xf>
    <xf numFmtId="0" fontId="20" fillId="0" borderId="11" xfId="0" applyFont="1" applyBorder="1" applyAlignment="1">
      <alignment/>
    </xf>
    <xf numFmtId="187" fontId="20" fillId="0" borderId="0" xfId="33" applyNumberFormat="1" applyFont="1" applyBorder="1" applyAlignment="1">
      <alignment horizontal="left" vertical="top"/>
    </xf>
    <xf numFmtId="187" fontId="20" fillId="0" borderId="15" xfId="33" applyNumberFormat="1" applyFont="1" applyBorder="1" applyAlignment="1">
      <alignment horizontal="left" vertical="top"/>
    </xf>
    <xf numFmtId="0" fontId="86" fillId="0" borderId="0" xfId="0" applyFont="1" applyAlignment="1">
      <alignment/>
    </xf>
    <xf numFmtId="0" fontId="80" fillId="0" borderId="12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3" xfId="0" applyFont="1" applyBorder="1" applyAlignment="1">
      <alignment/>
    </xf>
    <xf numFmtId="187" fontId="19" fillId="0" borderId="16" xfId="33" applyNumberFormat="1" applyFont="1" applyBorder="1" applyAlignment="1">
      <alignment vertical="top"/>
    </xf>
    <xf numFmtId="187" fontId="20" fillId="0" borderId="12" xfId="33" applyNumberFormat="1" applyFont="1" applyBorder="1" applyAlignment="1">
      <alignment horizontal="left" vertical="top"/>
    </xf>
    <xf numFmtId="187" fontId="20" fillId="0" borderId="14" xfId="33" applyNumberFormat="1" applyFont="1" applyBorder="1" applyAlignment="1">
      <alignment vertical="top"/>
    </xf>
    <xf numFmtId="187" fontId="20" fillId="0" borderId="16" xfId="33" applyNumberFormat="1" applyFont="1" applyBorder="1" applyAlignment="1">
      <alignment horizontal="left" vertical="center"/>
    </xf>
    <xf numFmtId="0" fontId="20" fillId="0" borderId="17" xfId="0" applyFont="1" applyBorder="1" applyAlignment="1">
      <alignment horizontal="center"/>
    </xf>
    <xf numFmtId="187" fontId="19" fillId="0" borderId="13" xfId="33" applyNumberFormat="1" applyFont="1" applyBorder="1" applyAlignment="1">
      <alignment horizontal="left" vertical="center"/>
    </xf>
    <xf numFmtId="187" fontId="87" fillId="0" borderId="10" xfId="33" applyNumberFormat="1" applyFont="1" applyBorder="1" applyAlignment="1">
      <alignment vertical="top"/>
    </xf>
    <xf numFmtId="187" fontId="83" fillId="0" borderId="10" xfId="33" applyNumberFormat="1" applyFont="1" applyBorder="1" applyAlignment="1">
      <alignment horizontal="left" vertical="top"/>
    </xf>
    <xf numFmtId="187" fontId="88" fillId="0" borderId="11" xfId="33" applyNumberFormat="1" applyFont="1" applyBorder="1" applyAlignment="1">
      <alignment horizontal="left" vertical="top"/>
    </xf>
    <xf numFmtId="187" fontId="87" fillId="0" borderId="17" xfId="33" applyNumberFormat="1" applyFont="1" applyBorder="1" applyAlignment="1">
      <alignment vertical="top"/>
    </xf>
    <xf numFmtId="187" fontId="88" fillId="0" borderId="17" xfId="33" applyNumberFormat="1" applyFont="1" applyBorder="1" applyAlignment="1">
      <alignment horizontal="left" vertical="top"/>
    </xf>
    <xf numFmtId="187" fontId="88" fillId="0" borderId="14" xfId="33" applyNumberFormat="1" applyFont="1" applyBorder="1" applyAlignment="1">
      <alignment horizontal="left" vertical="top"/>
    </xf>
    <xf numFmtId="187" fontId="83" fillId="0" borderId="10" xfId="33" applyNumberFormat="1" applyFont="1" applyBorder="1" applyAlignment="1">
      <alignment vertical="top"/>
    </xf>
    <xf numFmtId="187" fontId="20" fillId="0" borderId="19" xfId="33" applyNumberFormat="1" applyFont="1" applyBorder="1" applyAlignment="1">
      <alignment vertical="top"/>
    </xf>
    <xf numFmtId="187" fontId="87" fillId="0" borderId="0" xfId="33" applyNumberFormat="1" applyFont="1" applyBorder="1" applyAlignment="1">
      <alignment vertical="top"/>
    </xf>
    <xf numFmtId="187" fontId="88" fillId="0" borderId="10" xfId="33" applyNumberFormat="1" applyFont="1" applyBorder="1" applyAlignment="1">
      <alignment vertical="top"/>
    </xf>
    <xf numFmtId="187" fontId="88" fillId="0" borderId="10" xfId="33" applyNumberFormat="1" applyFont="1" applyBorder="1" applyAlignment="1">
      <alignment horizontal="left" vertical="top"/>
    </xf>
    <xf numFmtId="187" fontId="88" fillId="0" borderId="17" xfId="33" applyNumberFormat="1" applyFont="1" applyBorder="1" applyAlignment="1">
      <alignment vertical="top"/>
    </xf>
    <xf numFmtId="187" fontId="83" fillId="0" borderId="14" xfId="33" applyNumberFormat="1" applyFont="1" applyBorder="1" applyAlignment="1">
      <alignment vertical="top"/>
    </xf>
    <xf numFmtId="43" fontId="5" fillId="0" borderId="20" xfId="33" applyNumberFormat="1" applyFont="1" applyBorder="1" applyAlignment="1">
      <alignment vertical="center"/>
    </xf>
    <xf numFmtId="0" fontId="80" fillId="0" borderId="0" xfId="0" applyFont="1" applyAlignment="1">
      <alignment horizontal="left"/>
    </xf>
    <xf numFmtId="0" fontId="0" fillId="0" borderId="0" xfId="0" applyBorder="1" applyAlignment="1">
      <alignment/>
    </xf>
    <xf numFmtId="187" fontId="17" fillId="0" borderId="16" xfId="33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187" fontId="17" fillId="0" borderId="12" xfId="33" applyNumberFormat="1" applyFont="1" applyBorder="1" applyAlignment="1">
      <alignment vertical="top"/>
    </xf>
    <xf numFmtId="187" fontId="17" fillId="0" borderId="15" xfId="33" applyNumberFormat="1" applyFont="1" applyBorder="1" applyAlignment="1">
      <alignment vertical="top"/>
    </xf>
    <xf numFmtId="187" fontId="20" fillId="0" borderId="21" xfId="33" applyNumberFormat="1" applyFont="1" applyBorder="1" applyAlignment="1">
      <alignment horizontal="left" vertical="top"/>
    </xf>
    <xf numFmtId="187" fontId="17" fillId="0" borderId="21" xfId="33" applyNumberFormat="1" applyFont="1" applyBorder="1" applyAlignment="1">
      <alignment vertical="top"/>
    </xf>
    <xf numFmtId="187" fontId="17" fillId="0" borderId="19" xfId="33" applyNumberFormat="1" applyFont="1" applyBorder="1" applyAlignment="1">
      <alignment vertical="top"/>
    </xf>
    <xf numFmtId="0" fontId="21" fillId="0" borderId="14" xfId="0" applyFont="1" applyBorder="1" applyAlignment="1">
      <alignment/>
    </xf>
    <xf numFmtId="0" fontId="85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80" fillId="0" borderId="11" xfId="0" applyFont="1" applyBorder="1" applyAlignment="1">
      <alignment horizontal="center"/>
    </xf>
    <xf numFmtId="0" fontId="81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right" wrapText="1"/>
    </xf>
    <xf numFmtId="4" fontId="90" fillId="0" borderId="0" xfId="0" applyNumberFormat="1" applyFont="1" applyFill="1" applyBorder="1" applyAlignment="1">
      <alignment horizontal="right" wrapText="1"/>
    </xf>
    <xf numFmtId="4" fontId="84" fillId="0" borderId="0" xfId="0" applyNumberFormat="1" applyFont="1" applyFill="1" applyBorder="1" applyAlignment="1">
      <alignment horizontal="right" wrapText="1"/>
    </xf>
    <xf numFmtId="4" fontId="82" fillId="0" borderId="0" xfId="0" applyNumberFormat="1" applyFont="1" applyFill="1" applyBorder="1" applyAlignment="1">
      <alignment horizontal="right" wrapText="1"/>
    </xf>
    <xf numFmtId="0" fontId="90" fillId="0" borderId="0" xfId="0" applyFont="1" applyFill="1" applyBorder="1" applyAlignment="1">
      <alignment horizontal="right" wrapText="1"/>
    </xf>
    <xf numFmtId="0" fontId="91" fillId="0" borderId="0" xfId="0" applyFont="1" applyFill="1" applyBorder="1" applyAlignment="1">
      <alignment horizontal="right" wrapText="1"/>
    </xf>
    <xf numFmtId="0" fontId="82" fillId="0" borderId="0" xfId="0" applyFont="1" applyFill="1" applyBorder="1" applyAlignment="1">
      <alignment wrapText="1"/>
    </xf>
    <xf numFmtId="4" fontId="92" fillId="0" borderId="0" xfId="0" applyNumberFormat="1" applyFont="1" applyFill="1" applyBorder="1" applyAlignment="1">
      <alignment horizontal="right" wrapText="1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 wrapText="1"/>
    </xf>
    <xf numFmtId="9" fontId="91" fillId="0" borderId="0" xfId="0" applyNumberFormat="1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 wrapText="1"/>
    </xf>
    <xf numFmtId="4" fontId="84" fillId="0" borderId="0" xfId="0" applyNumberFormat="1" applyFont="1" applyFill="1" applyBorder="1" applyAlignment="1">
      <alignment horizontal="center" wrapText="1"/>
    </xf>
    <xf numFmtId="4" fontId="90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 horizontal="center" wrapText="1"/>
    </xf>
    <xf numFmtId="4" fontId="92" fillId="0" borderId="0" xfId="0" applyNumberFormat="1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4" fontId="90" fillId="0" borderId="0" xfId="0" applyNumberFormat="1" applyFont="1" applyFill="1" applyBorder="1" applyAlignment="1">
      <alignment horizontal="right" vertical="center" wrapText="1"/>
    </xf>
    <xf numFmtId="0" fontId="90" fillId="0" borderId="0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horizontal="center" wrapText="1"/>
    </xf>
    <xf numFmtId="3" fontId="82" fillId="0" borderId="0" xfId="0" applyNumberFormat="1" applyFont="1" applyFill="1" applyBorder="1" applyAlignment="1">
      <alignment horizontal="right" wrapText="1"/>
    </xf>
    <xf numFmtId="3" fontId="84" fillId="0" borderId="0" xfId="0" applyNumberFormat="1" applyFont="1" applyFill="1" applyBorder="1" applyAlignment="1">
      <alignment horizontal="right" wrapText="1"/>
    </xf>
    <xf numFmtId="0" fontId="91" fillId="0" borderId="0" xfId="0" applyFont="1" applyFill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right" wrapText="1"/>
    </xf>
    <xf numFmtId="0" fontId="83" fillId="0" borderId="17" xfId="0" applyFont="1" applyBorder="1" applyAlignment="1">
      <alignment horizontal="center"/>
    </xf>
    <xf numFmtId="0" fontId="80" fillId="0" borderId="16" xfId="0" applyFont="1" applyBorder="1" applyAlignment="1">
      <alignment horizontal="left"/>
    </xf>
    <xf numFmtId="0" fontId="81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0" fillId="0" borderId="17" xfId="0" applyFont="1" applyBorder="1" applyAlignment="1">
      <alignment horizontal="center" wrapText="1"/>
    </xf>
    <xf numFmtId="0" fontId="81" fillId="0" borderId="20" xfId="0" applyFont="1" applyBorder="1" applyAlignment="1">
      <alignment horizontal="center" wrapText="1"/>
    </xf>
    <xf numFmtId="0" fontId="85" fillId="0" borderId="10" xfId="0" applyFont="1" applyFill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0" fontId="85" fillId="0" borderId="16" xfId="0" applyFont="1" applyFill="1" applyBorder="1" applyAlignment="1">
      <alignment horizontal="center"/>
    </xf>
    <xf numFmtId="0" fontId="85" fillId="0" borderId="16" xfId="0" applyFont="1" applyBorder="1" applyAlignment="1">
      <alignment horizontal="center" wrapText="1"/>
    </xf>
    <xf numFmtId="0" fontId="85" fillId="0" borderId="17" xfId="0" applyFont="1" applyFill="1" applyBorder="1" applyAlignment="1">
      <alignment horizontal="center"/>
    </xf>
    <xf numFmtId="0" fontId="85" fillId="0" borderId="17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8" fillId="0" borderId="17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2" fillId="0" borderId="17" xfId="0" applyFont="1" applyBorder="1" applyAlignment="1">
      <alignment/>
    </xf>
    <xf numFmtId="3" fontId="86" fillId="0" borderId="16" xfId="0" applyNumberFormat="1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3" fontId="83" fillId="0" borderId="16" xfId="0" applyNumberFormat="1" applyFont="1" applyBorder="1" applyAlignment="1">
      <alignment horizontal="center"/>
    </xf>
    <xf numFmtId="0" fontId="83" fillId="0" borderId="16" xfId="0" applyFont="1" applyBorder="1" applyAlignment="1">
      <alignment horizontal="left"/>
    </xf>
    <xf numFmtId="3" fontId="83" fillId="0" borderId="16" xfId="0" applyNumberFormat="1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0" fontId="83" fillId="0" borderId="17" xfId="0" applyFont="1" applyBorder="1" applyAlignment="1">
      <alignment horizontal="left"/>
    </xf>
    <xf numFmtId="3" fontId="83" fillId="0" borderId="10" xfId="0" applyNumberFormat="1" applyFont="1" applyBorder="1" applyAlignment="1">
      <alignment horizontal="center"/>
    </xf>
    <xf numFmtId="187" fontId="83" fillId="0" borderId="13" xfId="33" applyNumberFormat="1" applyFont="1" applyBorder="1" applyAlignment="1">
      <alignment vertical="top"/>
    </xf>
    <xf numFmtId="0" fontId="82" fillId="0" borderId="17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187" fontId="20" fillId="0" borderId="19" xfId="33" applyNumberFormat="1" applyFont="1" applyBorder="1" applyAlignment="1">
      <alignment horizontal="left" vertical="top"/>
    </xf>
    <xf numFmtId="3" fontId="83" fillId="0" borderId="0" xfId="0" applyNumberFormat="1" applyFont="1" applyBorder="1" applyAlignment="1">
      <alignment/>
    </xf>
    <xf numFmtId="187" fontId="20" fillId="0" borderId="17" xfId="33" applyNumberFormat="1" applyFont="1" applyBorder="1" applyAlignment="1">
      <alignment horizontal="left" vertical="center"/>
    </xf>
    <xf numFmtId="0" fontId="8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187" fontId="20" fillId="0" borderId="10" xfId="33" applyNumberFormat="1" applyFont="1" applyBorder="1" applyAlignment="1">
      <alignment horizontal="left" vertical="top"/>
    </xf>
    <xf numFmtId="187" fontId="20" fillId="0" borderId="11" xfId="33" applyNumberFormat="1" applyFont="1" applyBorder="1" applyAlignment="1">
      <alignment vertical="top"/>
    </xf>
    <xf numFmtId="3" fontId="83" fillId="0" borderId="12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2" xfId="0" applyFont="1" applyBorder="1" applyAlignment="1">
      <alignment/>
    </xf>
    <xf numFmtId="0" fontId="80" fillId="0" borderId="16" xfId="0" applyFont="1" applyBorder="1" applyAlignment="1">
      <alignment/>
    </xf>
    <xf numFmtId="187" fontId="20" fillId="0" borderId="16" xfId="33" applyNumberFormat="1" applyFont="1" applyBorder="1" applyAlignment="1">
      <alignment horizontal="left" vertical="top"/>
    </xf>
    <xf numFmtId="0" fontId="83" fillId="0" borderId="0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1" xfId="0" applyFont="1" applyBorder="1" applyAlignment="1">
      <alignment/>
    </xf>
    <xf numFmtId="0" fontId="80" fillId="0" borderId="17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0" xfId="0" applyFont="1" applyAlignment="1">
      <alignment/>
    </xf>
    <xf numFmtId="3" fontId="83" fillId="0" borderId="16" xfId="0" applyNumberFormat="1" applyFont="1" applyBorder="1" applyAlignment="1">
      <alignment/>
    </xf>
    <xf numFmtId="187" fontId="20" fillId="0" borderId="17" xfId="33" applyNumberFormat="1" applyFont="1" applyBorder="1" applyAlignment="1">
      <alignment horizontal="left" vertical="top"/>
    </xf>
    <xf numFmtId="187" fontId="20" fillId="0" borderId="13" xfId="33" applyNumberFormat="1" applyFont="1" applyBorder="1" applyAlignment="1">
      <alignment horizontal="left" vertical="top"/>
    </xf>
    <xf numFmtId="0" fontId="83" fillId="0" borderId="21" xfId="0" applyFont="1" applyBorder="1" applyAlignment="1">
      <alignment/>
    </xf>
    <xf numFmtId="0" fontId="83" fillId="0" borderId="19" xfId="0" applyFont="1" applyBorder="1" applyAlignment="1">
      <alignment/>
    </xf>
    <xf numFmtId="3" fontId="80" fillId="0" borderId="10" xfId="0" applyNumberFormat="1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13" xfId="0" applyFont="1" applyBorder="1" applyAlignment="1">
      <alignment/>
    </xf>
    <xf numFmtId="187" fontId="19" fillId="0" borderId="17" xfId="33" applyNumberFormat="1" applyFont="1" applyBorder="1" applyAlignment="1">
      <alignment vertical="top"/>
    </xf>
    <xf numFmtId="0" fontId="80" fillId="0" borderId="15" xfId="0" applyFont="1" applyBorder="1" applyAlignment="1">
      <alignment/>
    </xf>
    <xf numFmtId="187" fontId="20" fillId="0" borderId="12" xfId="33" applyNumberFormat="1" applyFont="1" applyBorder="1" applyAlignment="1">
      <alignment vertical="top"/>
    </xf>
    <xf numFmtId="187" fontId="20" fillId="0" borderId="11" xfId="33" applyNumberFormat="1" applyFont="1" applyBorder="1" applyAlignment="1">
      <alignment horizontal="left" vertical="top"/>
    </xf>
    <xf numFmtId="187" fontId="20" fillId="0" borderId="0" xfId="33" applyNumberFormat="1" applyFont="1" applyBorder="1" applyAlignment="1">
      <alignment vertical="top"/>
    </xf>
    <xf numFmtId="187" fontId="20" fillId="0" borderId="15" xfId="33" applyNumberFormat="1" applyFont="1" applyBorder="1" applyAlignment="1">
      <alignment vertical="top"/>
    </xf>
    <xf numFmtId="0" fontId="80" fillId="0" borderId="21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9" xfId="0" applyFont="1" applyBorder="1" applyAlignment="1">
      <alignment/>
    </xf>
    <xf numFmtId="187" fontId="19" fillId="0" borderId="0" xfId="33" applyNumberFormat="1" applyFont="1" applyBorder="1" applyAlignment="1">
      <alignment vertical="top"/>
    </xf>
    <xf numFmtId="187" fontId="20" fillId="0" borderId="10" xfId="33" applyNumberFormat="1" applyFont="1" applyBorder="1" applyAlignment="1">
      <alignment vertical="top"/>
    </xf>
    <xf numFmtId="0" fontId="80" fillId="0" borderId="17" xfId="0" applyFont="1" applyBorder="1" applyAlignment="1">
      <alignment horizontal="left"/>
    </xf>
    <xf numFmtId="187" fontId="7" fillId="0" borderId="12" xfId="33" applyNumberFormat="1" applyFont="1" applyBorder="1" applyAlignment="1">
      <alignment horizontal="left" vertical="top"/>
    </xf>
    <xf numFmtId="0" fontId="80" fillId="0" borderId="0" xfId="0" applyFont="1" applyBorder="1" applyAlignment="1">
      <alignment/>
    </xf>
    <xf numFmtId="3" fontId="80" fillId="0" borderId="16" xfId="0" applyNumberFormat="1" applyFont="1" applyBorder="1" applyAlignment="1">
      <alignment/>
    </xf>
    <xf numFmtId="3" fontId="83" fillId="0" borderId="18" xfId="0" applyNumberFormat="1" applyFont="1" applyBorder="1" applyAlignment="1">
      <alignment/>
    </xf>
    <xf numFmtId="3" fontId="80" fillId="0" borderId="0" xfId="0" applyNumberFormat="1" applyFont="1" applyBorder="1" applyAlignment="1">
      <alignment/>
    </xf>
    <xf numFmtId="0" fontId="80" fillId="0" borderId="13" xfId="0" applyFont="1" applyBorder="1" applyAlignment="1">
      <alignment horizontal="center"/>
    </xf>
    <xf numFmtId="187" fontId="20" fillId="0" borderId="10" xfId="61" applyNumberFormat="1" applyFont="1" applyBorder="1" applyAlignment="1">
      <alignment horizontal="left" vertical="top"/>
    </xf>
    <xf numFmtId="187" fontId="20" fillId="0" borderId="16" xfId="61" applyNumberFormat="1" applyFont="1" applyBorder="1" applyAlignment="1">
      <alignment horizontal="left" vertical="top"/>
    </xf>
    <xf numFmtId="187" fontId="20" fillId="0" borderId="17" xfId="61" applyNumberFormat="1" applyFont="1" applyBorder="1" applyAlignment="1">
      <alignment vertical="top"/>
    </xf>
    <xf numFmtId="187" fontId="83" fillId="0" borderId="0" xfId="55" applyNumberFormat="1" applyFont="1" applyBorder="1" applyAlignment="1">
      <alignment horizontal="left" vertical="top"/>
    </xf>
    <xf numFmtId="187" fontId="83" fillId="0" borderId="15" xfId="33" applyNumberFormat="1" applyFont="1" applyBorder="1" applyAlignment="1">
      <alignment vertical="top"/>
    </xf>
    <xf numFmtId="0" fontId="80" fillId="0" borderId="0" xfId="0" applyFont="1" applyAlignment="1">
      <alignment horizontal="left"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81" fillId="0" borderId="20" xfId="0" applyFont="1" applyBorder="1" applyAlignment="1">
      <alignment horizontal="center"/>
    </xf>
    <xf numFmtId="187" fontId="20" fillId="0" borderId="16" xfId="51" applyNumberFormat="1" applyFont="1" applyBorder="1" applyAlignment="1">
      <alignment horizontal="left" vertical="top"/>
    </xf>
    <xf numFmtId="187" fontId="20" fillId="0" borderId="17" xfId="51" applyNumberFormat="1" applyFont="1" applyBorder="1" applyAlignment="1">
      <alignment horizontal="left" vertical="top"/>
    </xf>
    <xf numFmtId="0" fontId="80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0" borderId="20" xfId="0" applyFont="1" applyBorder="1" applyAlignment="1">
      <alignment horizontal="center"/>
    </xf>
    <xf numFmtId="3" fontId="83" fillId="0" borderId="13" xfId="0" applyNumberFormat="1" applyFont="1" applyBorder="1" applyAlignment="1">
      <alignment/>
    </xf>
    <xf numFmtId="187" fontId="83" fillId="0" borderId="17" xfId="54" applyNumberFormat="1" applyFont="1" applyBorder="1" applyAlignment="1">
      <alignment vertical="top"/>
    </xf>
    <xf numFmtId="187" fontId="20" fillId="0" borderId="11" xfId="51" applyNumberFormat="1" applyFont="1" applyBorder="1" applyAlignment="1">
      <alignment horizontal="left" vertical="top"/>
    </xf>
    <xf numFmtId="49" fontId="81" fillId="0" borderId="20" xfId="0" applyNumberFormat="1" applyFont="1" applyBorder="1" applyAlignment="1">
      <alignment horizontal="center"/>
    </xf>
    <xf numFmtId="187" fontId="16" fillId="0" borderId="20" xfId="33" applyNumberFormat="1" applyFont="1" applyBorder="1" applyAlignment="1">
      <alignment horizontal="center" vertical="top"/>
    </xf>
    <xf numFmtId="3" fontId="85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7" fontId="85" fillId="0" borderId="20" xfId="33" applyNumberFormat="1" applyFont="1" applyBorder="1" applyAlignment="1">
      <alignment horizontal="center"/>
    </xf>
    <xf numFmtId="3" fontId="83" fillId="0" borderId="10" xfId="0" applyNumberFormat="1" applyFont="1" applyBorder="1" applyAlignment="1">
      <alignment horizontal="right"/>
    </xf>
    <xf numFmtId="0" fontId="83" fillId="0" borderId="17" xfId="0" applyFont="1" applyBorder="1" applyAlignment="1">
      <alignment horizontal="right"/>
    </xf>
    <xf numFmtId="187" fontId="93" fillId="0" borderId="20" xfId="33" applyNumberFormat="1" applyFont="1" applyBorder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187" fontId="85" fillId="0" borderId="0" xfId="33" applyNumberFormat="1" applyFont="1" applyBorder="1" applyAlignment="1">
      <alignment horizontal="center"/>
    </xf>
    <xf numFmtId="3" fontId="81" fillId="0" borderId="20" xfId="0" applyNumberFormat="1" applyFont="1" applyBorder="1" applyAlignment="1">
      <alignment/>
    </xf>
    <xf numFmtId="0" fontId="81" fillId="0" borderId="11" xfId="0" applyFont="1" applyBorder="1" applyAlignment="1">
      <alignment/>
    </xf>
    <xf numFmtId="0" fontId="93" fillId="0" borderId="2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33" applyFont="1" applyBorder="1" applyAlignment="1">
      <alignment/>
    </xf>
    <xf numFmtId="0" fontId="80" fillId="0" borderId="0" xfId="0" applyFont="1" applyAlignment="1">
      <alignment horizontal="justify"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94" fillId="0" borderId="0" xfId="0" applyFont="1" applyAlignment="1">
      <alignment/>
    </xf>
    <xf numFmtId="0" fontId="81" fillId="0" borderId="20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20" fillId="0" borderId="12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3" fontId="2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9" fontId="85" fillId="0" borderId="20" xfId="0" applyNumberFormat="1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80" fillId="0" borderId="0" xfId="0" applyFont="1" applyAlignment="1">
      <alignment horizontal="left" vertical="top"/>
    </xf>
    <xf numFmtId="0" fontId="80" fillId="0" borderId="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0" fillId="0" borderId="12" xfId="0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11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85" fillId="0" borderId="17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0" fillId="0" borderId="0" xfId="0" applyFont="1" applyAlignment="1">
      <alignment horizontal="center"/>
    </xf>
    <xf numFmtId="3" fontId="80" fillId="0" borderId="0" xfId="0" applyNumberFormat="1" applyFont="1" applyAlignment="1">
      <alignment/>
    </xf>
    <xf numFmtId="0" fontId="86" fillId="0" borderId="16" xfId="0" applyFont="1" applyBorder="1" applyAlignment="1">
      <alignment/>
    </xf>
    <xf numFmtId="0" fontId="86" fillId="0" borderId="17" xfId="0" applyFont="1" applyBorder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85" fillId="0" borderId="17" xfId="0" applyFont="1" applyBorder="1" applyAlignment="1">
      <alignment horizontal="center"/>
    </xf>
    <xf numFmtId="0" fontId="95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horizontal="left"/>
    </xf>
    <xf numFmtId="49" fontId="81" fillId="0" borderId="22" xfId="0" applyNumberFormat="1" applyFont="1" applyBorder="1" applyAlignment="1">
      <alignment horizontal="center"/>
    </xf>
    <xf numFmtId="49" fontId="81" fillId="0" borderId="23" xfId="0" applyNumberFormat="1" applyFont="1" applyBorder="1" applyAlignment="1">
      <alignment horizontal="center"/>
    </xf>
    <xf numFmtId="0" fontId="86" fillId="0" borderId="21" xfId="0" applyFont="1" applyBorder="1" applyAlignment="1">
      <alignment/>
    </xf>
    <xf numFmtId="0" fontId="86" fillId="0" borderId="18" xfId="0" applyFont="1" applyBorder="1" applyAlignment="1">
      <alignment/>
    </xf>
    <xf numFmtId="0" fontId="85" fillId="0" borderId="0" xfId="0" applyFont="1" applyBorder="1" applyAlignment="1">
      <alignment horizontal="center"/>
    </xf>
    <xf numFmtId="187" fontId="17" fillId="0" borderId="0" xfId="33" applyNumberFormat="1" applyFont="1" applyBorder="1" applyAlignment="1">
      <alignment vertical="top"/>
    </xf>
    <xf numFmtId="3" fontId="85" fillId="0" borderId="0" xfId="0" applyNumberFormat="1" applyFont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81" fillId="0" borderId="18" xfId="0" applyFont="1" applyFill="1" applyBorder="1" applyAlignment="1">
      <alignment horizontal="center"/>
    </xf>
    <xf numFmtId="0" fontId="81" fillId="0" borderId="16" xfId="0" applyFont="1" applyBorder="1" applyAlignment="1">
      <alignment horizontal="center" wrapText="1"/>
    </xf>
    <xf numFmtId="0" fontId="81" fillId="0" borderId="16" xfId="0" applyFont="1" applyFill="1" applyBorder="1" applyAlignment="1">
      <alignment horizontal="center"/>
    </xf>
    <xf numFmtId="1" fontId="80" fillId="0" borderId="20" xfId="0" applyNumberFormat="1" applyFont="1" applyFill="1" applyBorder="1" applyAlignment="1">
      <alignment horizontal="center" vertical="center" wrapText="1"/>
    </xf>
    <xf numFmtId="2" fontId="80" fillId="0" borderId="20" xfId="0" applyNumberFormat="1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187" fontId="91" fillId="0" borderId="0" xfId="33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81" fillId="0" borderId="0" xfId="0" applyFont="1" applyBorder="1" applyAlignment="1">
      <alignment horizontal="left"/>
    </xf>
    <xf numFmtId="187" fontId="20" fillId="0" borderId="10" xfId="51" applyNumberFormat="1" applyFont="1" applyBorder="1" applyAlignment="1">
      <alignment horizontal="left" vertical="top"/>
    </xf>
    <xf numFmtId="187" fontId="7" fillId="0" borderId="11" xfId="51" applyNumberFormat="1" applyFont="1" applyBorder="1" applyAlignment="1">
      <alignment horizontal="left" vertical="top"/>
    </xf>
    <xf numFmtId="187" fontId="7" fillId="0" borderId="12" xfId="51" applyNumberFormat="1" applyFont="1" applyBorder="1" applyAlignment="1">
      <alignment horizontal="left" vertical="top"/>
    </xf>
    <xf numFmtId="187" fontId="20" fillId="0" borderId="10" xfId="51" applyNumberFormat="1" applyFont="1" applyBorder="1" applyAlignment="1">
      <alignment horizontal="center" vertical="top"/>
    </xf>
    <xf numFmtId="187" fontId="20" fillId="0" borderId="11" xfId="51" applyNumberFormat="1" applyFont="1" applyBorder="1" applyAlignment="1">
      <alignment horizontal="center" vertical="top"/>
    </xf>
    <xf numFmtId="187" fontId="21" fillId="0" borderId="10" xfId="51" applyNumberFormat="1" applyFont="1" applyBorder="1" applyAlignment="1">
      <alignment horizontal="left" vertical="top"/>
    </xf>
    <xf numFmtId="187" fontId="21" fillId="0" borderId="21" xfId="51" applyNumberFormat="1" applyFont="1" applyBorder="1" applyAlignment="1">
      <alignment horizontal="center" vertical="top"/>
    </xf>
    <xf numFmtId="187" fontId="7" fillId="0" borderId="14" xfId="51" applyNumberFormat="1" applyFont="1" applyBorder="1" applyAlignment="1">
      <alignment vertical="top"/>
    </xf>
    <xf numFmtId="187" fontId="20" fillId="0" borderId="16" xfId="51" applyNumberFormat="1" applyFont="1" applyBorder="1" applyAlignment="1">
      <alignment horizontal="center" vertical="top"/>
    </xf>
    <xf numFmtId="187" fontId="20" fillId="0" borderId="13" xfId="51" applyNumberFormat="1" applyFont="1" applyBorder="1" applyAlignment="1">
      <alignment horizontal="center" vertical="top"/>
    </xf>
    <xf numFmtId="187" fontId="21" fillId="0" borderId="19" xfId="51" applyNumberFormat="1" applyFont="1" applyBorder="1" applyAlignment="1">
      <alignment horizontal="center" vertical="top"/>
    </xf>
    <xf numFmtId="187" fontId="19" fillId="0" borderId="12" xfId="51" applyNumberFormat="1" applyFont="1" applyFill="1" applyBorder="1" applyAlignment="1">
      <alignment vertical="top"/>
    </xf>
    <xf numFmtId="187" fontId="7" fillId="0" borderId="13" xfId="51" applyNumberFormat="1" applyFont="1" applyBorder="1" applyAlignment="1">
      <alignment horizontal="left" vertical="top"/>
    </xf>
    <xf numFmtId="187" fontId="7" fillId="0" borderId="0" xfId="51" applyNumberFormat="1" applyFont="1" applyBorder="1" applyAlignment="1">
      <alignment horizontal="left" vertical="top"/>
    </xf>
    <xf numFmtId="187" fontId="20" fillId="0" borderId="15" xfId="51" applyNumberFormat="1" applyFont="1" applyFill="1" applyBorder="1" applyAlignment="1">
      <alignment vertical="top"/>
    </xf>
    <xf numFmtId="187" fontId="7" fillId="0" borderId="15" xfId="51" applyNumberFormat="1" applyFont="1" applyBorder="1" applyAlignment="1">
      <alignment horizontal="left" vertical="top"/>
    </xf>
    <xf numFmtId="187" fontId="20" fillId="0" borderId="17" xfId="51" applyNumberFormat="1" applyFont="1" applyBorder="1" applyAlignment="1">
      <alignment horizontal="center" vertical="top"/>
    </xf>
    <xf numFmtId="187" fontId="21" fillId="0" borderId="17" xfId="51" applyNumberFormat="1" applyFont="1" applyBorder="1" applyAlignment="1">
      <alignment horizontal="left" vertical="top"/>
    </xf>
    <xf numFmtId="187" fontId="21" fillId="0" borderId="11" xfId="51" applyNumberFormat="1" applyFont="1" applyBorder="1" applyAlignment="1">
      <alignment horizontal="left" vertical="top"/>
    </xf>
    <xf numFmtId="187" fontId="21" fillId="0" borderId="10" xfId="51" applyNumberFormat="1" applyFont="1" applyBorder="1" applyAlignment="1">
      <alignment horizontal="center" vertical="top"/>
    </xf>
    <xf numFmtId="187" fontId="21" fillId="0" borderId="14" xfId="51" applyNumberFormat="1" applyFont="1" applyBorder="1" applyAlignment="1">
      <alignment horizontal="left" vertical="top"/>
    </xf>
    <xf numFmtId="187" fontId="21" fillId="0" borderId="17" xfId="51" applyNumberFormat="1" applyFont="1" applyBorder="1" applyAlignment="1">
      <alignment horizontal="center" vertical="top"/>
    </xf>
    <xf numFmtId="187" fontId="19" fillId="0" borderId="15" xfId="51" applyNumberFormat="1" applyFont="1" applyFill="1" applyBorder="1" applyAlignment="1">
      <alignment vertical="top"/>
    </xf>
    <xf numFmtId="187" fontId="21" fillId="0" borderId="16" xfId="51" applyNumberFormat="1" applyFont="1" applyBorder="1" applyAlignment="1">
      <alignment horizontal="center" vertical="top"/>
    </xf>
    <xf numFmtId="187" fontId="83" fillId="0" borderId="10" xfId="54" applyNumberFormat="1" applyFont="1" applyBorder="1" applyAlignment="1">
      <alignment vertical="top"/>
    </xf>
    <xf numFmtId="187" fontId="83" fillId="0" borderId="0" xfId="50" applyNumberFormat="1" applyFont="1" applyBorder="1" applyAlignment="1">
      <alignment horizontal="left" vertical="top"/>
    </xf>
    <xf numFmtId="187" fontId="83" fillId="0" borderId="12" xfId="55" applyNumberFormat="1" applyFont="1" applyBorder="1" applyAlignment="1">
      <alignment horizontal="left" vertical="top"/>
    </xf>
    <xf numFmtId="187" fontId="83" fillId="0" borderId="15" xfId="55" applyNumberFormat="1" applyFont="1" applyBorder="1" applyAlignment="1">
      <alignment horizontal="left" vertical="top"/>
    </xf>
    <xf numFmtId="0" fontId="80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81" fillId="0" borderId="17" xfId="0" applyFont="1" applyFill="1" applyBorder="1" applyAlignment="1">
      <alignment horizontal="center"/>
    </xf>
    <xf numFmtId="0" fontId="83" fillId="0" borderId="17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187" fontId="20" fillId="0" borderId="10" xfId="51" applyNumberFormat="1" applyFont="1" applyFill="1" applyBorder="1" applyAlignment="1">
      <alignment horizontal="center" vertical="top"/>
    </xf>
    <xf numFmtId="187" fontId="20" fillId="0" borderId="17" xfId="51" applyNumberFormat="1" applyFont="1" applyFill="1" applyBorder="1" applyAlignment="1">
      <alignment horizontal="center" vertical="top"/>
    </xf>
    <xf numFmtId="187" fontId="20" fillId="0" borderId="14" xfId="51" applyNumberFormat="1" applyFont="1" applyBorder="1" applyAlignment="1">
      <alignment horizontal="center" vertical="top"/>
    </xf>
    <xf numFmtId="187" fontId="20" fillId="0" borderId="14" xfId="51" applyNumberFormat="1" applyFont="1" applyBorder="1" applyAlignment="1">
      <alignment horizontal="left" vertical="top"/>
    </xf>
    <xf numFmtId="0" fontId="80" fillId="0" borderId="16" xfId="0" applyFont="1" applyFill="1" applyBorder="1" applyAlignment="1">
      <alignment/>
    </xf>
    <xf numFmtId="187" fontId="7" fillId="0" borderId="17" xfId="51" applyNumberFormat="1" applyFont="1" applyBorder="1" applyAlignment="1">
      <alignment horizontal="left" vertical="top"/>
    </xf>
    <xf numFmtId="187" fontId="20" fillId="0" borderId="13" xfId="51" applyNumberFormat="1" applyFont="1" applyBorder="1" applyAlignment="1">
      <alignment horizontal="left" vertical="top"/>
    </xf>
    <xf numFmtId="49" fontId="81" fillId="0" borderId="14" xfId="0" applyNumberFormat="1" applyFont="1" applyBorder="1" applyAlignment="1">
      <alignment horizontal="center"/>
    </xf>
    <xf numFmtId="49" fontId="81" fillId="0" borderId="17" xfId="0" applyNumberFormat="1" applyFont="1" applyBorder="1" applyAlignment="1">
      <alignment horizontal="center"/>
    </xf>
    <xf numFmtId="49" fontId="81" fillId="0" borderId="19" xfId="0" applyNumberFormat="1" applyFont="1" applyBorder="1" applyAlignment="1">
      <alignment horizontal="center"/>
    </xf>
    <xf numFmtId="187" fontId="20" fillId="0" borderId="0" xfId="51" applyNumberFormat="1" applyFont="1" applyBorder="1" applyAlignment="1">
      <alignment vertical="top"/>
    </xf>
    <xf numFmtId="187" fontId="20" fillId="0" borderId="21" xfId="51" applyNumberFormat="1" applyFont="1" applyBorder="1" applyAlignment="1">
      <alignment horizontal="center" vertical="top"/>
    </xf>
    <xf numFmtId="187" fontId="20" fillId="0" borderId="19" xfId="51" applyNumberFormat="1" applyFont="1" applyBorder="1" applyAlignment="1">
      <alignment horizontal="center" vertical="top"/>
    </xf>
    <xf numFmtId="187" fontId="20" fillId="0" borderId="18" xfId="51" applyNumberFormat="1" applyFont="1" applyBorder="1" applyAlignment="1">
      <alignment horizontal="center" vertical="top"/>
    </xf>
    <xf numFmtId="187" fontId="20" fillId="0" borderId="12" xfId="51" applyNumberFormat="1" applyFont="1" applyFill="1" applyBorder="1" applyAlignment="1">
      <alignment vertical="top"/>
    </xf>
    <xf numFmtId="187" fontId="20" fillId="0" borderId="14" xfId="51" applyNumberFormat="1" applyFont="1" applyBorder="1" applyAlignment="1">
      <alignment vertical="top"/>
    </xf>
    <xf numFmtId="187" fontId="20" fillId="0" borderId="12" xfId="51" applyNumberFormat="1" applyFont="1" applyBorder="1" applyAlignment="1">
      <alignment vertical="top"/>
    </xf>
    <xf numFmtId="187" fontId="20" fillId="0" borderId="15" xfId="51" applyNumberFormat="1" applyFont="1" applyBorder="1" applyAlignment="1">
      <alignment vertical="top"/>
    </xf>
    <xf numFmtId="187" fontId="20" fillId="0" borderId="0" xfId="51" applyNumberFormat="1" applyFont="1" applyBorder="1" applyAlignment="1">
      <alignment horizontal="left" vertical="top"/>
    </xf>
    <xf numFmtId="187" fontId="20" fillId="0" borderId="15" xfId="51" applyNumberFormat="1" applyFont="1" applyBorder="1" applyAlignment="1">
      <alignment horizontal="left" vertical="top"/>
    </xf>
    <xf numFmtId="187" fontId="20" fillId="0" borderId="12" xfId="51" applyNumberFormat="1" applyFont="1" applyBorder="1" applyAlignment="1">
      <alignment horizontal="left" vertical="top"/>
    </xf>
    <xf numFmtId="0" fontId="81" fillId="0" borderId="17" xfId="0" applyFont="1" applyBorder="1" applyAlignment="1">
      <alignment/>
    </xf>
    <xf numFmtId="3" fontId="81" fillId="0" borderId="17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1" fillId="0" borderId="20" xfId="0" applyFont="1" applyBorder="1" applyAlignment="1">
      <alignment/>
    </xf>
    <xf numFmtId="3" fontId="86" fillId="0" borderId="16" xfId="0" applyNumberFormat="1" applyFont="1" applyBorder="1" applyAlignment="1">
      <alignment/>
    </xf>
    <xf numFmtId="3" fontId="86" fillId="0" borderId="13" xfId="0" applyNumberFormat="1" applyFont="1" applyBorder="1" applyAlignment="1">
      <alignment/>
    </xf>
    <xf numFmtId="3" fontId="86" fillId="0" borderId="0" xfId="0" applyNumberFormat="1" applyFont="1" applyBorder="1" applyAlignment="1">
      <alignment/>
    </xf>
    <xf numFmtId="0" fontId="86" fillId="0" borderId="17" xfId="0" applyFont="1" applyBorder="1" applyAlignment="1">
      <alignment horizontal="center"/>
    </xf>
    <xf numFmtId="0" fontId="86" fillId="0" borderId="19" xfId="0" applyFont="1" applyBorder="1" applyAlignment="1">
      <alignment/>
    </xf>
    <xf numFmtId="3" fontId="86" fillId="0" borderId="17" xfId="0" applyNumberFormat="1" applyFont="1" applyBorder="1" applyAlignment="1">
      <alignment/>
    </xf>
    <xf numFmtId="3" fontId="86" fillId="0" borderId="14" xfId="0" applyNumberFormat="1" applyFont="1" applyBorder="1" applyAlignment="1">
      <alignment/>
    </xf>
    <xf numFmtId="3" fontId="86" fillId="0" borderId="15" xfId="0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3" fontId="86" fillId="0" borderId="10" xfId="0" applyNumberFormat="1" applyFont="1" applyBorder="1" applyAlignment="1">
      <alignment horizontal="center"/>
    </xf>
    <xf numFmtId="3" fontId="86" fillId="0" borderId="18" xfId="0" applyNumberFormat="1" applyFont="1" applyBorder="1" applyAlignment="1">
      <alignment/>
    </xf>
    <xf numFmtId="187" fontId="86" fillId="0" borderId="17" xfId="33" applyNumberFormat="1" applyFont="1" applyFill="1" applyBorder="1" applyAlignment="1">
      <alignment vertical="top"/>
    </xf>
    <xf numFmtId="3" fontId="86" fillId="0" borderId="19" xfId="0" applyNumberFormat="1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15" xfId="0" applyFont="1" applyBorder="1" applyAlignment="1">
      <alignment/>
    </xf>
    <xf numFmtId="187" fontId="17" fillId="0" borderId="18" xfId="33" applyNumberFormat="1" applyFont="1" applyBorder="1" applyAlignment="1">
      <alignment vertical="top"/>
    </xf>
    <xf numFmtId="0" fontId="86" fillId="0" borderId="11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4" xfId="0" applyFont="1" applyBorder="1" applyAlignment="1">
      <alignment/>
    </xf>
    <xf numFmtId="49" fontId="93" fillId="0" borderId="20" xfId="0" applyNumberFormat="1" applyFont="1" applyBorder="1" applyAlignment="1">
      <alignment horizontal="center"/>
    </xf>
    <xf numFmtId="3" fontId="93" fillId="0" borderId="20" xfId="33" applyNumberFormat="1" applyFont="1" applyFill="1" applyBorder="1" applyAlignment="1">
      <alignment horizontal="center"/>
    </xf>
    <xf numFmtId="3" fontId="86" fillId="0" borderId="0" xfId="0" applyNumberFormat="1" applyFont="1" applyAlignment="1">
      <alignment/>
    </xf>
    <xf numFmtId="0" fontId="86" fillId="0" borderId="13" xfId="0" applyFont="1" applyBorder="1" applyAlignment="1">
      <alignment/>
    </xf>
    <xf numFmtId="3" fontId="86" fillId="0" borderId="11" xfId="0" applyNumberFormat="1" applyFont="1" applyBorder="1" applyAlignment="1">
      <alignment horizontal="center"/>
    </xf>
    <xf numFmtId="3" fontId="86" fillId="0" borderId="12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0" fillId="0" borderId="0" xfId="0" applyFont="1" applyBorder="1" applyAlignment="1">
      <alignment horizontal="left" vertical="top"/>
    </xf>
    <xf numFmtId="0" fontId="80" fillId="0" borderId="10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96" fillId="0" borderId="0" xfId="0" applyFont="1" applyAlignment="1">
      <alignment horizontal="left" vertical="center" textRotation="180"/>
    </xf>
    <xf numFmtId="0" fontId="81" fillId="0" borderId="0" xfId="0" applyFont="1" applyAlignment="1">
      <alignment horizontal="left"/>
    </xf>
    <xf numFmtId="0" fontId="80" fillId="33" borderId="0" xfId="0" applyFont="1" applyFill="1" applyAlignment="1">
      <alignment horizontal="left"/>
    </xf>
    <xf numFmtId="0" fontId="80" fillId="33" borderId="16" xfId="0" applyFont="1" applyFill="1" applyBorder="1" applyAlignment="1">
      <alignment horizontal="left"/>
    </xf>
    <xf numFmtId="187" fontId="6" fillId="0" borderId="24" xfId="33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 textRotation="180"/>
    </xf>
    <xf numFmtId="0" fontId="80" fillId="0" borderId="0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187" fontId="19" fillId="0" borderId="0" xfId="33" applyNumberFormat="1" applyFont="1" applyBorder="1" applyAlignment="1">
      <alignment horizontal="left" vertical="center"/>
    </xf>
    <xf numFmtId="187" fontId="84" fillId="0" borderId="0" xfId="41" applyNumberFormat="1" applyFont="1" applyBorder="1" applyAlignment="1">
      <alignment horizontal="center" vertical="top"/>
    </xf>
    <xf numFmtId="187" fontId="84" fillId="0" borderId="0" xfId="41" applyNumberFormat="1" applyFont="1" applyBorder="1" applyAlignment="1">
      <alignment vertical="top"/>
    </xf>
    <xf numFmtId="187" fontId="83" fillId="0" borderId="0" xfId="41" applyNumberFormat="1" applyFont="1" applyBorder="1" applyAlignment="1">
      <alignment vertical="top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5" xfId="0" applyFont="1" applyBorder="1" applyAlignment="1">
      <alignment/>
    </xf>
    <xf numFmtId="2" fontId="80" fillId="0" borderId="10" xfId="0" applyNumberFormat="1" applyFont="1" applyFill="1" applyBorder="1" applyAlignment="1">
      <alignment horizontal="center" vertical="center" wrapText="1"/>
    </xf>
    <xf numFmtId="2" fontId="80" fillId="0" borderId="17" xfId="0" applyNumberFormat="1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/>
    </xf>
    <xf numFmtId="0" fontId="80" fillId="0" borderId="17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wrapText="1"/>
    </xf>
    <xf numFmtId="1" fontId="80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/>
    </xf>
    <xf numFmtId="0" fontId="81" fillId="0" borderId="15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0" fillId="0" borderId="19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6" xfId="0" applyFont="1" applyBorder="1" applyAlignment="1">
      <alignment/>
    </xf>
    <xf numFmtId="0" fontId="81" fillId="0" borderId="16" xfId="0" applyFont="1" applyFill="1" applyBorder="1" applyAlignment="1">
      <alignment horizontal="center" wrapText="1"/>
    </xf>
    <xf numFmtId="0" fontId="80" fillId="0" borderId="16" xfId="0" applyFont="1" applyFill="1" applyBorder="1" applyAlignment="1">
      <alignment horizontal="center" wrapText="1"/>
    </xf>
    <xf numFmtId="4" fontId="92" fillId="0" borderId="16" xfId="0" applyNumberFormat="1" applyFont="1" applyFill="1" applyBorder="1" applyAlignment="1">
      <alignment horizontal="center" wrapText="1"/>
    </xf>
    <xf numFmtId="0" fontId="80" fillId="0" borderId="17" xfId="0" applyFont="1" applyFill="1" applyBorder="1" applyAlignment="1">
      <alignment/>
    </xf>
    <xf numFmtId="0" fontId="80" fillId="0" borderId="16" xfId="0" applyFont="1" applyFill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17" xfId="0" applyFont="1" applyFill="1" applyBorder="1" applyAlignment="1">
      <alignment horizontal="center" vertical="center"/>
    </xf>
    <xf numFmtId="0" fontId="80" fillId="0" borderId="17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3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" fontId="80" fillId="0" borderId="0" xfId="0" applyNumberFormat="1" applyFont="1" applyAlignment="1">
      <alignment horizontal="center"/>
    </xf>
    <xf numFmtId="43" fontId="5" fillId="0" borderId="20" xfId="33" applyFont="1" applyBorder="1" applyAlignment="1">
      <alignment horizontal="center" vertical="center"/>
    </xf>
    <xf numFmtId="0" fontId="81" fillId="0" borderId="17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17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80" fillId="0" borderId="0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9" fillId="0" borderId="0" xfId="0" applyFont="1" applyAlignment="1">
      <alignment/>
    </xf>
    <xf numFmtId="187" fontId="4" fillId="0" borderId="0" xfId="33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7" fontId="4" fillId="0" borderId="0" xfId="33" applyNumberFormat="1" applyFont="1" applyBorder="1" applyAlignment="1">
      <alignment/>
    </xf>
    <xf numFmtId="187" fontId="4" fillId="0" borderId="0" xfId="33" applyNumberFormat="1" applyFont="1" applyBorder="1" applyAlignment="1">
      <alignment horizontal="center" vertical="center"/>
    </xf>
    <xf numFmtId="187" fontId="4" fillId="0" borderId="0" xfId="33" applyNumberFormat="1" applyFont="1" applyAlignment="1">
      <alignment/>
    </xf>
    <xf numFmtId="187" fontId="4" fillId="0" borderId="0" xfId="33" applyNumberFormat="1" applyFont="1" applyAlignment="1">
      <alignment horizontal="center" vertical="center"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17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187" fontId="21" fillId="0" borderId="16" xfId="33" applyNumberFormat="1" applyFont="1" applyFill="1" applyBorder="1" applyAlignment="1">
      <alignment/>
    </xf>
    <xf numFmtId="187" fontId="21" fillId="0" borderId="16" xfId="33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87" fontId="21" fillId="0" borderId="10" xfId="33" applyNumberFormat="1" applyFont="1" applyFill="1" applyBorder="1" applyAlignment="1">
      <alignment/>
    </xf>
    <xf numFmtId="187" fontId="21" fillId="0" borderId="10" xfId="33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9" fontId="20" fillId="0" borderId="10" xfId="37" applyFont="1" applyFill="1" applyBorder="1" applyAlignment="1">
      <alignment/>
    </xf>
    <xf numFmtId="187" fontId="20" fillId="0" borderId="10" xfId="33" applyNumberFormat="1" applyFont="1" applyFill="1" applyBorder="1" applyAlignment="1">
      <alignment/>
    </xf>
    <xf numFmtId="187" fontId="20" fillId="0" borderId="10" xfId="33" applyNumberFormat="1" applyFont="1" applyFill="1" applyBorder="1" applyAlignment="1">
      <alignment horizontal="center"/>
    </xf>
    <xf numFmtId="9" fontId="20" fillId="0" borderId="10" xfId="37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87" fontId="20" fillId="0" borderId="16" xfId="33" applyNumberFormat="1" applyFont="1" applyFill="1" applyBorder="1" applyAlignment="1">
      <alignment/>
    </xf>
    <xf numFmtId="187" fontId="20" fillId="0" borderId="16" xfId="33" applyNumberFormat="1" applyFont="1" applyFill="1" applyBorder="1" applyAlignment="1">
      <alignment horizontal="center"/>
    </xf>
    <xf numFmtId="187" fontId="20" fillId="0" borderId="0" xfId="33" applyNumberFormat="1" applyFont="1" applyBorder="1" applyAlignment="1">
      <alignment horizontal="left" vertical="center"/>
    </xf>
    <xf numFmtId="0" fontId="21" fillId="0" borderId="2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7" fontId="21" fillId="0" borderId="0" xfId="33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87" fontId="21" fillId="0" borderId="17" xfId="33" applyNumberFormat="1" applyFont="1" applyFill="1" applyBorder="1" applyAlignment="1">
      <alignment/>
    </xf>
    <xf numFmtId="187" fontId="21" fillId="0" borderId="15" xfId="33" applyNumberFormat="1" applyFont="1" applyFill="1" applyBorder="1" applyAlignment="1">
      <alignment/>
    </xf>
    <xf numFmtId="187" fontId="21" fillId="0" borderId="14" xfId="33" applyNumberFormat="1" applyFont="1" applyFill="1" applyBorder="1" applyAlignment="1">
      <alignment/>
    </xf>
    <xf numFmtId="187" fontId="21" fillId="0" borderId="17" xfId="33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187" fontId="21" fillId="0" borderId="10" xfId="33" applyNumberFormat="1" applyFont="1" applyBorder="1" applyAlignment="1">
      <alignment/>
    </xf>
    <xf numFmtId="187" fontId="21" fillId="0" borderId="10" xfId="33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left"/>
    </xf>
    <xf numFmtId="187" fontId="21" fillId="0" borderId="16" xfId="33" applyNumberFormat="1" applyFont="1" applyBorder="1" applyAlignment="1">
      <alignment/>
    </xf>
    <xf numFmtId="187" fontId="21" fillId="0" borderId="16" xfId="33" applyNumberFormat="1" applyFont="1" applyBorder="1" applyAlignment="1">
      <alignment horizontal="center"/>
    </xf>
    <xf numFmtId="187" fontId="20" fillId="0" borderId="12" xfId="33" applyNumberFormat="1" applyFont="1" applyBorder="1" applyAlignment="1">
      <alignment horizontal="left" vertical="center"/>
    </xf>
    <xf numFmtId="187" fontId="20" fillId="0" borderId="12" xfId="33" applyNumberFormat="1" applyFont="1" applyBorder="1" applyAlignment="1">
      <alignment horizontal="center" vertical="center"/>
    </xf>
    <xf numFmtId="187" fontId="20" fillId="0" borderId="12" xfId="33" applyNumberFormat="1" applyFont="1" applyBorder="1" applyAlignment="1">
      <alignment horizontal="center" vertical="top"/>
    </xf>
    <xf numFmtId="187" fontId="83" fillId="0" borderId="0" xfId="41" applyNumberFormat="1" applyFont="1" applyBorder="1" applyAlignment="1">
      <alignment horizontal="left" vertical="top"/>
    </xf>
    <xf numFmtId="187" fontId="20" fillId="0" borderId="0" xfId="33" applyNumberFormat="1" applyFont="1" applyBorder="1" applyAlignment="1">
      <alignment horizontal="center" vertical="center"/>
    </xf>
    <xf numFmtId="187" fontId="20" fillId="0" borderId="0" xfId="33" applyNumberFormat="1" applyFont="1" applyBorder="1" applyAlignment="1">
      <alignment horizontal="center" vertical="top"/>
    </xf>
    <xf numFmtId="0" fontId="5" fillId="0" borderId="15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82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 horizontal="center"/>
    </xf>
    <xf numFmtId="187" fontId="21" fillId="0" borderId="17" xfId="33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187" fontId="21" fillId="0" borderId="16" xfId="33" applyNumberFormat="1" applyFont="1" applyBorder="1" applyAlignment="1">
      <alignment horizontal="center" vertical="center"/>
    </xf>
    <xf numFmtId="187" fontId="21" fillId="0" borderId="13" xfId="33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187" fontId="21" fillId="0" borderId="11" xfId="33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187" fontId="83" fillId="0" borderId="12" xfId="41" applyNumberFormat="1" applyFont="1" applyBorder="1" applyAlignment="1">
      <alignment vertical="top"/>
    </xf>
    <xf numFmtId="187" fontId="83" fillId="0" borderId="12" xfId="41" applyNumberFormat="1" applyFont="1" applyBorder="1" applyAlignment="1">
      <alignment horizontal="left" vertical="top"/>
    </xf>
    <xf numFmtId="0" fontId="21" fillId="0" borderId="21" xfId="0" applyFont="1" applyFill="1" applyBorder="1" applyAlignment="1">
      <alignment/>
    </xf>
    <xf numFmtId="187" fontId="21" fillId="0" borderId="12" xfId="33" applyNumberFormat="1" applyFont="1" applyFill="1" applyBorder="1" applyAlignment="1">
      <alignment horizontal="center" vertical="center"/>
    </xf>
    <xf numFmtId="187" fontId="21" fillId="0" borderId="10" xfId="33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7" fontId="21" fillId="0" borderId="13" xfId="33" applyNumberFormat="1" applyFont="1" applyFill="1" applyBorder="1" applyAlignment="1">
      <alignment horizontal="center"/>
    </xf>
    <xf numFmtId="187" fontId="21" fillId="0" borderId="18" xfId="33" applyNumberFormat="1" applyFont="1" applyFill="1" applyBorder="1" applyAlignment="1">
      <alignment horizontal="center"/>
    </xf>
    <xf numFmtId="187" fontId="21" fillId="0" borderId="18" xfId="33" applyNumberFormat="1" applyFont="1" applyFill="1" applyBorder="1" applyAlignment="1">
      <alignment horizontal="center" vertical="center"/>
    </xf>
    <xf numFmtId="187" fontId="21" fillId="0" borderId="11" xfId="33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87" fontId="21" fillId="0" borderId="16" xfId="33" applyNumberFormat="1" applyFont="1" applyFill="1" applyBorder="1" applyAlignment="1">
      <alignment horizontal="center" vertical="center"/>
    </xf>
    <xf numFmtId="187" fontId="21" fillId="0" borderId="0" xfId="33" applyNumberFormat="1" applyFont="1" applyFill="1" applyBorder="1" applyAlignment="1">
      <alignment horizontal="center" vertical="center"/>
    </xf>
    <xf numFmtId="187" fontId="21" fillId="0" borderId="15" xfId="33" applyNumberFormat="1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187" fontId="21" fillId="0" borderId="12" xfId="33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187" fontId="89" fillId="0" borderId="0" xfId="33" applyNumberFormat="1" applyFont="1" applyBorder="1" applyAlignment="1">
      <alignment horizontal="center"/>
    </xf>
    <xf numFmtId="187" fontId="21" fillId="0" borderId="10" xfId="33" applyNumberFormat="1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 vertical="center"/>
    </xf>
    <xf numFmtId="187" fontId="81" fillId="0" borderId="15" xfId="33" applyNumberFormat="1" applyFont="1" applyBorder="1" applyAlignment="1">
      <alignment horizontal="center" vertical="top"/>
    </xf>
    <xf numFmtId="49" fontId="81" fillId="0" borderId="17" xfId="33" applyNumberFormat="1" applyFont="1" applyBorder="1" applyAlignment="1">
      <alignment horizontal="center" vertical="top"/>
    </xf>
    <xf numFmtId="49" fontId="97" fillId="0" borderId="15" xfId="33" applyNumberFormat="1" applyFont="1" applyBorder="1" applyAlignment="1">
      <alignment horizontal="center" vertical="top"/>
    </xf>
    <xf numFmtId="3" fontId="81" fillId="0" borderId="15" xfId="0" applyNumberFormat="1" applyFont="1" applyBorder="1" applyAlignment="1">
      <alignment/>
    </xf>
    <xf numFmtId="0" fontId="21" fillId="0" borderId="1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87" fontId="81" fillId="0" borderId="0" xfId="33" applyNumberFormat="1" applyFont="1" applyBorder="1" applyAlignment="1">
      <alignment horizontal="center" vertical="top"/>
    </xf>
    <xf numFmtId="49" fontId="81" fillId="0" borderId="0" xfId="33" applyNumberFormat="1" applyFont="1" applyBorder="1" applyAlignment="1">
      <alignment horizontal="center" vertical="top"/>
    </xf>
    <xf numFmtId="49" fontId="97" fillId="0" borderId="0" xfId="33" applyNumberFormat="1" applyFont="1" applyBorder="1" applyAlignment="1">
      <alignment horizontal="center" vertical="top"/>
    </xf>
    <xf numFmtId="0" fontId="21" fillId="0" borderId="17" xfId="0" applyFont="1" applyFill="1" applyBorder="1" applyAlignment="1">
      <alignment horizontal="left" vertical="center"/>
    </xf>
    <xf numFmtId="187" fontId="21" fillId="0" borderId="17" xfId="3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87" fontId="21" fillId="0" borderId="10" xfId="33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87" fontId="21" fillId="0" borderId="13" xfId="33" applyNumberFormat="1" applyFont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82" fillId="0" borderId="0" xfId="0" applyFont="1" applyBorder="1" applyAlignment="1">
      <alignment/>
    </xf>
    <xf numFmtId="3" fontId="91" fillId="0" borderId="0" xfId="0" applyNumberFormat="1" applyFont="1" applyBorder="1" applyAlignment="1">
      <alignment/>
    </xf>
    <xf numFmtId="3" fontId="98" fillId="0" borderId="0" xfId="0" applyNumberFormat="1" applyFont="1" applyBorder="1" applyAlignment="1">
      <alignment/>
    </xf>
    <xf numFmtId="0" fontId="21" fillId="0" borderId="10" xfId="68" applyFont="1" applyFill="1" applyBorder="1" applyAlignment="1">
      <alignment horizontal="center"/>
      <protection/>
    </xf>
    <xf numFmtId="0" fontId="21" fillId="0" borderId="0" xfId="68" applyFont="1" applyFill="1" applyBorder="1" applyAlignment="1">
      <alignment horizontal="left" vertical="center"/>
      <protection/>
    </xf>
    <xf numFmtId="0" fontId="21" fillId="0" borderId="16" xfId="68" applyFont="1" applyFill="1" applyBorder="1" applyAlignment="1">
      <alignment horizontal="left"/>
      <protection/>
    </xf>
    <xf numFmtId="0" fontId="21" fillId="0" borderId="13" xfId="68" applyFont="1" applyFill="1" applyBorder="1" applyAlignment="1">
      <alignment horizontal="center" vertical="center"/>
      <protection/>
    </xf>
    <xf numFmtId="187" fontId="21" fillId="34" borderId="16" xfId="33" applyNumberFormat="1" applyFont="1" applyFill="1" applyBorder="1" applyAlignment="1">
      <alignment horizontal="center" vertical="center"/>
    </xf>
    <xf numFmtId="187" fontId="21" fillId="34" borderId="13" xfId="33" applyNumberFormat="1" applyFont="1" applyFill="1" applyBorder="1" applyAlignment="1">
      <alignment horizontal="center" vertical="center"/>
    </xf>
    <xf numFmtId="0" fontId="21" fillId="0" borderId="16" xfId="68" applyFont="1" applyFill="1" applyBorder="1" applyAlignment="1">
      <alignment horizontal="center"/>
      <protection/>
    </xf>
    <xf numFmtId="187" fontId="21" fillId="0" borderId="13" xfId="33" applyNumberFormat="1" applyFont="1" applyFill="1" applyBorder="1" applyAlignment="1">
      <alignment horizontal="center" vertical="center"/>
    </xf>
    <xf numFmtId="0" fontId="21" fillId="0" borderId="12" xfId="68" applyFont="1" applyFill="1" applyBorder="1">
      <alignment/>
      <protection/>
    </xf>
    <xf numFmtId="0" fontId="21" fillId="0" borderId="10" xfId="68" applyFont="1" applyFill="1" applyBorder="1" applyAlignment="1">
      <alignment horizontal="left"/>
      <protection/>
    </xf>
    <xf numFmtId="0" fontId="21" fillId="0" borderId="11" xfId="68" applyFont="1" applyFill="1" applyBorder="1" applyAlignment="1">
      <alignment horizontal="center" vertical="center"/>
      <protection/>
    </xf>
    <xf numFmtId="187" fontId="21" fillId="34" borderId="10" xfId="33" applyNumberFormat="1" applyFont="1" applyFill="1" applyBorder="1" applyAlignment="1">
      <alignment horizontal="center" vertical="center"/>
    </xf>
    <xf numFmtId="187" fontId="21" fillId="34" borderId="11" xfId="33" applyNumberFormat="1" applyFont="1" applyFill="1" applyBorder="1" applyAlignment="1">
      <alignment horizontal="center" vertical="center"/>
    </xf>
    <xf numFmtId="0" fontId="21" fillId="0" borderId="10" xfId="68" applyFont="1" applyFill="1" applyBorder="1" applyAlignment="1">
      <alignment horizontal="left" vertical="center"/>
      <protection/>
    </xf>
    <xf numFmtId="0" fontId="21" fillId="0" borderId="10" xfId="68" applyFont="1" applyFill="1" applyBorder="1" applyAlignment="1">
      <alignment horizontal="center" vertical="center"/>
      <protection/>
    </xf>
    <xf numFmtId="0" fontId="21" fillId="0" borderId="17" xfId="68" applyFont="1" applyFill="1" applyBorder="1" applyAlignment="1">
      <alignment horizontal="center"/>
      <protection/>
    </xf>
    <xf numFmtId="0" fontId="21" fillId="0" borderId="17" xfId="68" applyFont="1" applyFill="1" applyBorder="1" applyAlignment="1">
      <alignment horizontal="left" vertical="center"/>
      <protection/>
    </xf>
    <xf numFmtId="0" fontId="21" fillId="0" borderId="17" xfId="68" applyFont="1" applyFill="1" applyBorder="1" applyAlignment="1">
      <alignment horizontal="left"/>
      <protection/>
    </xf>
    <xf numFmtId="0" fontId="21" fillId="0" borderId="17" xfId="68" applyFont="1" applyFill="1" applyBorder="1" applyAlignment="1">
      <alignment horizontal="center" vertical="center"/>
      <protection/>
    </xf>
    <xf numFmtId="0" fontId="21" fillId="0" borderId="16" xfId="68" applyFont="1" applyFill="1" applyBorder="1">
      <alignment/>
      <protection/>
    </xf>
    <xf numFmtId="0" fontId="21" fillId="0" borderId="16" xfId="68" applyFont="1" applyFill="1" applyBorder="1" applyAlignment="1">
      <alignment horizontal="center" vertical="center"/>
      <protection/>
    </xf>
    <xf numFmtId="0" fontId="21" fillId="0" borderId="16" xfId="68" applyFont="1" applyFill="1" applyBorder="1" applyAlignment="1">
      <alignment horizontal="left" vertical="center"/>
      <protection/>
    </xf>
    <xf numFmtId="0" fontId="41" fillId="0" borderId="17" xfId="68" applyFont="1" applyFill="1" applyBorder="1" applyAlignment="1">
      <alignment horizontal="left" vertical="center"/>
      <protection/>
    </xf>
    <xf numFmtId="0" fontId="82" fillId="0" borderId="16" xfId="68" applyFont="1" applyFill="1" applyBorder="1" applyAlignment="1">
      <alignment horizontal="center"/>
      <protection/>
    </xf>
    <xf numFmtId="0" fontId="82" fillId="0" borderId="0" xfId="68" applyFont="1" applyFill="1" applyBorder="1">
      <alignment/>
      <protection/>
    </xf>
    <xf numFmtId="0" fontId="82" fillId="0" borderId="16" xfId="68" applyFont="1" applyFill="1" applyBorder="1" applyAlignment="1">
      <alignment horizontal="left"/>
      <protection/>
    </xf>
    <xf numFmtId="0" fontId="82" fillId="0" borderId="0" xfId="68" applyFont="1" applyFill="1" applyBorder="1" applyAlignment="1">
      <alignment horizontal="center" vertical="center"/>
      <protection/>
    </xf>
    <xf numFmtId="187" fontId="82" fillId="34" borderId="16" xfId="33" applyNumberFormat="1" applyFont="1" applyFill="1" applyBorder="1" applyAlignment="1">
      <alignment horizontal="center" vertical="center"/>
    </xf>
    <xf numFmtId="187" fontId="82" fillId="34" borderId="10" xfId="33" applyNumberFormat="1" applyFont="1" applyFill="1" applyBorder="1" applyAlignment="1">
      <alignment horizontal="center" vertical="center"/>
    </xf>
    <xf numFmtId="0" fontId="82" fillId="0" borderId="10" xfId="68" applyFont="1" applyFill="1" applyBorder="1" applyAlignment="1">
      <alignment horizontal="center"/>
      <protection/>
    </xf>
    <xf numFmtId="0" fontId="82" fillId="0" borderId="0" xfId="68" applyFont="1" applyFill="1" applyBorder="1" applyAlignment="1">
      <alignment horizontal="left" vertical="center"/>
      <protection/>
    </xf>
    <xf numFmtId="187" fontId="82" fillId="0" borderId="16" xfId="33" applyNumberFormat="1" applyFont="1" applyFill="1" applyBorder="1" applyAlignment="1">
      <alignment horizontal="center" vertical="center"/>
    </xf>
    <xf numFmtId="0" fontId="82" fillId="0" borderId="16" xfId="68" applyFont="1" applyFill="1" applyBorder="1" applyAlignment="1">
      <alignment horizontal="left" vertical="center"/>
      <protection/>
    </xf>
    <xf numFmtId="187" fontId="82" fillId="0" borderId="17" xfId="33" applyNumberFormat="1" applyFont="1" applyFill="1" applyBorder="1" applyAlignment="1">
      <alignment horizontal="center" vertical="center"/>
    </xf>
    <xf numFmtId="0" fontId="82" fillId="0" borderId="17" xfId="68" applyFont="1" applyFill="1" applyBorder="1" applyAlignment="1">
      <alignment horizontal="center" vertical="center"/>
      <protection/>
    </xf>
    <xf numFmtId="0" fontId="21" fillId="0" borderId="12" xfId="68" applyFont="1" applyFill="1" applyBorder="1" applyAlignment="1">
      <alignment horizontal="center" vertical="center"/>
      <protection/>
    </xf>
    <xf numFmtId="0" fontId="21" fillId="0" borderId="15" xfId="68" applyFont="1" applyFill="1" applyBorder="1">
      <alignment/>
      <protection/>
    </xf>
    <xf numFmtId="0" fontId="21" fillId="0" borderId="14" xfId="68" applyFont="1" applyFill="1" applyBorder="1" applyAlignment="1">
      <alignment horizont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7" fontId="21" fillId="0" borderId="0" xfId="33" applyNumberFormat="1" applyFont="1" applyBorder="1" applyAlignment="1">
      <alignment/>
    </xf>
    <xf numFmtId="187" fontId="21" fillId="0" borderId="18" xfId="33" applyNumberFormat="1" applyFont="1" applyBorder="1" applyAlignment="1">
      <alignment/>
    </xf>
    <xf numFmtId="0" fontId="21" fillId="0" borderId="17" xfId="68" applyFont="1" applyFill="1" applyBorder="1">
      <alignment/>
      <protection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41" fillId="0" borderId="15" xfId="68" applyFont="1" applyFill="1" applyBorder="1">
      <alignment/>
      <protection/>
    </xf>
    <xf numFmtId="0" fontId="21" fillId="0" borderId="15" xfId="68" applyFont="1" applyFill="1" applyBorder="1" applyAlignment="1">
      <alignment horizontal="center"/>
      <protection/>
    </xf>
    <xf numFmtId="187" fontId="21" fillId="0" borderId="15" xfId="33" applyNumberFormat="1" applyFont="1" applyFill="1" applyBorder="1" applyAlignment="1">
      <alignment horizontal="center" vertical="center"/>
    </xf>
    <xf numFmtId="187" fontId="21" fillId="0" borderId="14" xfId="33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49" fontId="21" fillId="0" borderId="10" xfId="68" applyNumberFormat="1" applyFont="1" applyFill="1" applyBorder="1" applyAlignment="1">
      <alignment horizontal="center"/>
      <protection/>
    </xf>
    <xf numFmtId="49" fontId="21" fillId="0" borderId="10" xfId="68" applyNumberFormat="1" applyFont="1" applyFill="1" applyBorder="1" applyAlignment="1">
      <alignment/>
      <protection/>
    </xf>
    <xf numFmtId="187" fontId="21" fillId="0" borderId="10" xfId="33" applyNumberFormat="1" applyFont="1" applyFill="1" applyBorder="1" applyAlignment="1">
      <alignment/>
    </xf>
    <xf numFmtId="49" fontId="21" fillId="0" borderId="10" xfId="68" applyNumberFormat="1" applyFont="1" applyFill="1" applyBorder="1" applyAlignment="1">
      <alignment horizontal="left"/>
      <protection/>
    </xf>
    <xf numFmtId="49" fontId="21" fillId="0" borderId="16" xfId="68" applyNumberFormat="1" applyFont="1" applyFill="1" applyBorder="1" applyAlignment="1">
      <alignment horizontal="center"/>
      <protection/>
    </xf>
    <xf numFmtId="49" fontId="21" fillId="0" borderId="16" xfId="68" applyNumberFormat="1" applyFont="1" applyFill="1" applyBorder="1" applyAlignment="1">
      <alignment horizontal="left"/>
      <protection/>
    </xf>
    <xf numFmtId="49" fontId="21" fillId="0" borderId="17" xfId="68" applyNumberFormat="1" applyFont="1" applyFill="1" applyBorder="1" applyAlignment="1">
      <alignment horizontal="center"/>
      <protection/>
    </xf>
    <xf numFmtId="187" fontId="21" fillId="0" borderId="16" xfId="68" applyNumberFormat="1" applyFont="1" applyFill="1" applyBorder="1" applyAlignment="1">
      <alignment horizontal="center"/>
      <protection/>
    </xf>
    <xf numFmtId="187" fontId="21" fillId="0" borderId="21" xfId="33" applyNumberFormat="1" applyFont="1" applyFill="1" applyBorder="1" applyAlignment="1">
      <alignment horizontal="center"/>
    </xf>
    <xf numFmtId="187" fontId="21" fillId="0" borderId="16" xfId="33" applyNumberFormat="1" applyFont="1" applyFill="1" applyBorder="1" applyAlignment="1">
      <alignment horizontal="center" vertical="top"/>
    </xf>
    <xf numFmtId="187" fontId="21" fillId="0" borderId="17" xfId="33" applyNumberFormat="1" applyFont="1" applyBorder="1" applyAlignment="1">
      <alignment/>
    </xf>
    <xf numFmtId="0" fontId="41" fillId="0" borderId="16" xfId="68" applyFont="1" applyFill="1" applyBorder="1" applyAlignment="1">
      <alignment/>
      <protection/>
    </xf>
    <xf numFmtId="0" fontId="21" fillId="0" borderId="17" xfId="0" applyFont="1" applyFill="1" applyBorder="1" applyAlignment="1">
      <alignment/>
    </xf>
    <xf numFmtId="187" fontId="21" fillId="0" borderId="17" xfId="33" applyNumberFormat="1" applyFont="1" applyFill="1" applyBorder="1" applyAlignment="1">
      <alignment horizontal="center" vertical="top"/>
    </xf>
    <xf numFmtId="0" fontId="84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21" fillId="0" borderId="21" xfId="0" applyFont="1" applyBorder="1" applyAlignment="1">
      <alignment/>
    </xf>
    <xf numFmtId="187" fontId="21" fillId="0" borderId="21" xfId="33" applyNumberFormat="1" applyFont="1" applyBorder="1" applyAlignment="1">
      <alignment horizontal="center"/>
    </xf>
    <xf numFmtId="187" fontId="21" fillId="0" borderId="21" xfId="33" applyNumberFormat="1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187" fontId="21" fillId="0" borderId="17" xfId="33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21" fillId="0" borderId="19" xfId="0" applyFont="1" applyFill="1" applyBorder="1" applyAlignment="1">
      <alignment/>
    </xf>
    <xf numFmtId="187" fontId="21" fillId="0" borderId="19" xfId="33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/>
    </xf>
    <xf numFmtId="0" fontId="21" fillId="0" borderId="19" xfId="0" applyFont="1" applyFill="1" applyBorder="1" applyAlignment="1">
      <alignment horizontal="center"/>
    </xf>
    <xf numFmtId="187" fontId="21" fillId="0" borderId="14" xfId="33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187" fontId="21" fillId="0" borderId="0" xfId="33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87" fontId="21" fillId="0" borderId="0" xfId="33" applyNumberFormat="1" applyFont="1" applyBorder="1" applyAlignment="1">
      <alignment horizontal="center"/>
    </xf>
    <xf numFmtId="187" fontId="21" fillId="0" borderId="18" xfId="33" applyNumberFormat="1" applyFont="1" applyBorder="1" applyAlignment="1">
      <alignment horizontal="center"/>
    </xf>
    <xf numFmtId="0" fontId="21" fillId="0" borderId="12" xfId="68" applyFont="1" applyFill="1" applyBorder="1" applyAlignment="1">
      <alignment horizontal="center"/>
      <protection/>
    </xf>
    <xf numFmtId="0" fontId="21" fillId="0" borderId="12" xfId="68" applyFont="1" applyFill="1" applyBorder="1" applyAlignment="1">
      <alignment horizontal="left" vertical="center"/>
      <protection/>
    </xf>
    <xf numFmtId="0" fontId="21" fillId="0" borderId="12" xfId="68" applyFont="1" applyFill="1" applyBorder="1" applyAlignment="1">
      <alignment horizontal="left"/>
      <protection/>
    </xf>
    <xf numFmtId="0" fontId="21" fillId="0" borderId="0" xfId="68" applyFont="1" applyFill="1" applyBorder="1" applyAlignment="1">
      <alignment horizontal="center"/>
      <protection/>
    </xf>
    <xf numFmtId="0" fontId="21" fillId="0" borderId="0" xfId="68" applyFont="1" applyFill="1" applyBorder="1" applyAlignment="1">
      <alignment horizontal="left"/>
      <protection/>
    </xf>
    <xf numFmtId="0" fontId="91" fillId="0" borderId="10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21" fillId="0" borderId="16" xfId="0" applyFont="1" applyBorder="1" applyAlignment="1">
      <alignment vertical="center"/>
    </xf>
    <xf numFmtId="187" fontId="20" fillId="0" borderId="16" xfId="33" applyNumberFormat="1" applyFont="1" applyBorder="1" applyAlignment="1">
      <alignment/>
    </xf>
    <xf numFmtId="187" fontId="20" fillId="0" borderId="16" xfId="33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1" fillId="0" borderId="10" xfId="68" applyNumberFormat="1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/>
    </xf>
    <xf numFmtId="187" fontId="21" fillId="0" borderId="14" xfId="33" applyNumberFormat="1" applyFont="1" applyBorder="1" applyAlignment="1">
      <alignment/>
    </xf>
    <xf numFmtId="187" fontId="21" fillId="0" borderId="11" xfId="33" applyNumberFormat="1" applyFont="1" applyBorder="1" applyAlignment="1">
      <alignment/>
    </xf>
    <xf numFmtId="0" fontId="0" fillId="0" borderId="16" xfId="0" applyBorder="1" applyAlignment="1">
      <alignment/>
    </xf>
    <xf numFmtId="0" fontId="91" fillId="0" borderId="17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3" fontId="20" fillId="0" borderId="21" xfId="0" applyNumberFormat="1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3" fontId="83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187" fontId="21" fillId="0" borderId="16" xfId="0" applyNumberFormat="1" applyFont="1" applyFill="1" applyBorder="1" applyAlignment="1">
      <alignment horizontal="center"/>
    </xf>
    <xf numFmtId="187" fontId="20" fillId="0" borderId="11" xfId="33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187" fontId="20" fillId="0" borderId="18" xfId="33" applyNumberFormat="1" applyFont="1" applyFill="1" applyBorder="1" applyAlignment="1">
      <alignment/>
    </xf>
    <xf numFmtId="187" fontId="20" fillId="0" borderId="13" xfId="33" applyNumberFormat="1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87" fontId="20" fillId="0" borderId="0" xfId="33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87" fontId="20" fillId="0" borderId="17" xfId="33" applyNumberFormat="1" applyFont="1" applyFill="1" applyBorder="1" applyAlignment="1">
      <alignment/>
    </xf>
    <xf numFmtId="187" fontId="20" fillId="0" borderId="15" xfId="33" applyNumberFormat="1" applyFont="1" applyFill="1" applyBorder="1" applyAlignment="1">
      <alignment/>
    </xf>
    <xf numFmtId="187" fontId="20" fillId="0" borderId="14" xfId="33" applyNumberFormat="1" applyFont="1" applyFill="1" applyBorder="1" applyAlignment="1">
      <alignment/>
    </xf>
    <xf numFmtId="187" fontId="20" fillId="0" borderId="17" xfId="33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87" fontId="20" fillId="0" borderId="10" xfId="33" applyNumberFormat="1" applyFont="1" applyBorder="1" applyAlignment="1">
      <alignment/>
    </xf>
    <xf numFmtId="187" fontId="20" fillId="0" borderId="10" xfId="33" applyNumberFormat="1" applyFont="1" applyBorder="1" applyAlignment="1">
      <alignment horizontal="center"/>
    </xf>
    <xf numFmtId="187" fontId="20" fillId="0" borderId="16" xfId="33" applyNumberFormat="1" applyFont="1" applyBorder="1" applyAlignment="1">
      <alignment horizontal="center"/>
    </xf>
    <xf numFmtId="0" fontId="83" fillId="0" borderId="20" xfId="0" applyFont="1" applyBorder="1" applyAlignment="1">
      <alignment/>
    </xf>
    <xf numFmtId="0" fontId="80" fillId="0" borderId="10" xfId="0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187" fontId="21" fillId="0" borderId="16" xfId="0" applyNumberFormat="1" applyFont="1" applyFill="1" applyBorder="1" applyAlignment="1">
      <alignment/>
    </xf>
    <xf numFmtId="0" fontId="85" fillId="0" borderId="22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43" fontId="80" fillId="0" borderId="0" xfId="33" applyFont="1" applyBorder="1" applyAlignment="1">
      <alignment/>
    </xf>
    <xf numFmtId="43" fontId="80" fillId="0" borderId="0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Alignment="1">
      <alignment horizontal="center"/>
    </xf>
    <xf numFmtId="0" fontId="83" fillId="0" borderId="20" xfId="0" applyFont="1" applyBorder="1" applyAlignment="1">
      <alignment horizontal="left"/>
    </xf>
    <xf numFmtId="0" fontId="83" fillId="0" borderId="20" xfId="0" applyFont="1" applyBorder="1" applyAlignment="1">
      <alignment horizontal="center"/>
    </xf>
    <xf numFmtId="43" fontId="83" fillId="0" borderId="20" xfId="33" applyFont="1" applyBorder="1" applyAlignment="1">
      <alignment/>
    </xf>
    <xf numFmtId="43" fontId="83" fillId="0" borderId="20" xfId="33" applyFont="1" applyBorder="1" applyAlignment="1">
      <alignment horizontal="center"/>
    </xf>
    <xf numFmtId="43" fontId="85" fillId="0" borderId="20" xfId="33" applyFont="1" applyBorder="1" applyAlignment="1">
      <alignment/>
    </xf>
    <xf numFmtId="0" fontId="83" fillId="0" borderId="21" xfId="0" applyFont="1" applyBorder="1" applyAlignment="1">
      <alignment horizontal="center"/>
    </xf>
    <xf numFmtId="0" fontId="83" fillId="0" borderId="16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8" xfId="0" applyFont="1" applyBorder="1" applyAlignment="1">
      <alignment horizontal="center"/>
    </xf>
    <xf numFmtId="43" fontId="83" fillId="0" borderId="23" xfId="33" applyFont="1" applyBorder="1" applyAlignment="1">
      <alignment/>
    </xf>
    <xf numFmtId="0" fontId="83" fillId="0" borderId="22" xfId="0" applyFont="1" applyBorder="1" applyAlignment="1">
      <alignment horizontal="center"/>
    </xf>
    <xf numFmtId="3" fontId="83" fillId="0" borderId="20" xfId="0" applyNumberFormat="1" applyFont="1" applyBorder="1" applyAlignment="1">
      <alignment horizontal="center"/>
    </xf>
    <xf numFmtId="43" fontId="85" fillId="0" borderId="23" xfId="33" applyFont="1" applyBorder="1" applyAlignment="1">
      <alignment/>
    </xf>
    <xf numFmtId="0" fontId="83" fillId="0" borderId="17" xfId="0" applyFont="1" applyBorder="1" applyAlignment="1">
      <alignment/>
    </xf>
    <xf numFmtId="3" fontId="83" fillId="0" borderId="13" xfId="0" applyNumberFormat="1" applyFont="1" applyBorder="1" applyAlignment="1">
      <alignment horizontal="center"/>
    </xf>
    <xf numFmtId="0" fontId="83" fillId="0" borderId="14" xfId="0" applyFont="1" applyBorder="1" applyAlignment="1">
      <alignment horizontal="left"/>
    </xf>
    <xf numFmtId="3" fontId="83" fillId="0" borderId="17" xfId="0" applyNumberFormat="1" applyFont="1" applyBorder="1" applyAlignment="1">
      <alignment horizontal="center"/>
    </xf>
    <xf numFmtId="43" fontId="85" fillId="0" borderId="20" xfId="0" applyNumberFormat="1" applyFont="1" applyBorder="1" applyAlignment="1">
      <alignment/>
    </xf>
    <xf numFmtId="3" fontId="85" fillId="0" borderId="14" xfId="0" applyNumberFormat="1" applyFont="1" applyBorder="1" applyAlignment="1">
      <alignment horizontal="center"/>
    </xf>
    <xf numFmtId="3" fontId="85" fillId="0" borderId="17" xfId="0" applyNumberFormat="1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43" fontId="83" fillId="0" borderId="20" xfId="33" applyFont="1" applyBorder="1" applyAlignment="1">
      <alignment/>
    </xf>
    <xf numFmtId="0" fontId="85" fillId="0" borderId="12" xfId="0" applyFont="1" applyBorder="1" applyAlignment="1">
      <alignment horizontal="center"/>
    </xf>
    <xf numFmtId="0" fontId="83" fillId="0" borderId="12" xfId="0" applyFont="1" applyBorder="1" applyAlignment="1">
      <alignment/>
    </xf>
    <xf numFmtId="3" fontId="83" fillId="0" borderId="12" xfId="0" applyNumberFormat="1" applyFont="1" applyBorder="1" applyAlignment="1">
      <alignment horizontal="center"/>
    </xf>
    <xf numFmtId="3" fontId="85" fillId="0" borderId="10" xfId="0" applyNumberFormat="1" applyFont="1" applyBorder="1" applyAlignment="1">
      <alignment horizontal="center"/>
    </xf>
    <xf numFmtId="3" fontId="83" fillId="0" borderId="23" xfId="0" applyNumberFormat="1" applyFont="1" applyBorder="1" applyAlignment="1">
      <alignment horizontal="center"/>
    </xf>
    <xf numFmtId="0" fontId="99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3" fillId="0" borderId="19" xfId="0" applyFont="1" applyBorder="1" applyAlignment="1">
      <alignment/>
    </xf>
    <xf numFmtId="0" fontId="83" fillId="0" borderId="20" xfId="0" applyFont="1" applyBorder="1" applyAlignment="1">
      <alignment/>
    </xf>
    <xf numFmtId="3" fontId="83" fillId="0" borderId="22" xfId="0" applyNumberFormat="1" applyFont="1" applyBorder="1" applyAlignment="1">
      <alignment horizontal="center"/>
    </xf>
    <xf numFmtId="0" fontId="83" fillId="0" borderId="0" xfId="0" applyFont="1" applyBorder="1" applyAlignment="1">
      <alignment/>
    </xf>
    <xf numFmtId="3" fontId="83" fillId="0" borderId="19" xfId="0" applyNumberFormat="1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3" fontId="83" fillId="0" borderId="21" xfId="0" applyNumberFormat="1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0" fillId="0" borderId="15" xfId="0" applyFont="1" applyBorder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80" fillId="0" borderId="18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3" fontId="80" fillId="0" borderId="0" xfId="0" applyNumberFormat="1" applyFont="1" applyBorder="1" applyAlignment="1">
      <alignment horizontal="center"/>
    </xf>
    <xf numFmtId="3" fontId="81" fillId="0" borderId="0" xfId="0" applyNumberFormat="1" applyFont="1" applyBorder="1" applyAlignment="1">
      <alignment horizontal="center"/>
    </xf>
    <xf numFmtId="43" fontId="83" fillId="0" borderId="0" xfId="33" applyFont="1" applyBorder="1" applyAlignment="1">
      <alignment/>
    </xf>
    <xf numFmtId="43" fontId="83" fillId="0" borderId="12" xfId="33" applyFont="1" applyBorder="1" applyAlignment="1">
      <alignment/>
    </xf>
    <xf numFmtId="43" fontId="83" fillId="0" borderId="12" xfId="33" applyFont="1" applyBorder="1" applyAlignment="1">
      <alignment horizontal="center"/>
    </xf>
    <xf numFmtId="43" fontId="83" fillId="0" borderId="0" xfId="33" applyFont="1" applyBorder="1" applyAlignment="1">
      <alignment horizontal="center"/>
    </xf>
    <xf numFmtId="3" fontId="80" fillId="0" borderId="0" xfId="33" applyNumberFormat="1" applyFont="1" applyBorder="1" applyAlignment="1">
      <alignment horizontal="center"/>
    </xf>
    <xf numFmtId="49" fontId="81" fillId="0" borderId="0" xfId="33" applyNumberFormat="1" applyFont="1" applyBorder="1" applyAlignment="1">
      <alignment horizontal="center"/>
    </xf>
    <xf numFmtId="187" fontId="16" fillId="0" borderId="0" xfId="33" applyNumberFormat="1" applyFont="1" applyBorder="1" applyAlignment="1">
      <alignment horizontal="center" vertical="top"/>
    </xf>
    <xf numFmtId="0" fontId="21" fillId="0" borderId="22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80" fillId="0" borderId="20" xfId="0" applyFont="1" applyBorder="1" applyAlignment="1">
      <alignment/>
    </xf>
    <xf numFmtId="187" fontId="6" fillId="0" borderId="25" xfId="33" applyNumberFormat="1" applyFont="1" applyBorder="1" applyAlignment="1">
      <alignment horizontal="center" vertical="center"/>
    </xf>
    <xf numFmtId="187" fontId="83" fillId="0" borderId="20" xfId="33" applyNumberFormat="1" applyFont="1" applyBorder="1" applyAlignment="1">
      <alignment horizontal="left" vertical="top"/>
    </xf>
    <xf numFmtId="0" fontId="80" fillId="0" borderId="0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49" fontId="21" fillId="0" borderId="12" xfId="68" applyNumberFormat="1" applyFont="1" applyFill="1" applyBorder="1" applyAlignment="1">
      <alignment horizontal="center"/>
      <protection/>
    </xf>
    <xf numFmtId="49" fontId="21" fillId="0" borderId="0" xfId="68" applyNumberFormat="1" applyFont="1" applyFill="1" applyBorder="1" applyAlignment="1">
      <alignment horizontal="center"/>
      <protection/>
    </xf>
    <xf numFmtId="187" fontId="5" fillId="0" borderId="24" xfId="33" applyNumberFormat="1" applyFont="1" applyBorder="1" applyAlignment="1">
      <alignment horizontal="center" vertical="center"/>
    </xf>
    <xf numFmtId="187" fontId="21" fillId="0" borderId="12" xfId="33" applyNumberFormat="1" applyFont="1" applyFill="1" applyBorder="1" applyAlignment="1">
      <alignment/>
    </xf>
    <xf numFmtId="187" fontId="21" fillId="0" borderId="12" xfId="33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187" fontId="7" fillId="0" borderId="0" xfId="33" applyNumberFormat="1" applyFont="1" applyBorder="1" applyAlignment="1">
      <alignment horizontal="left" vertical="top"/>
    </xf>
    <xf numFmtId="187" fontId="4" fillId="0" borderId="14" xfId="33" applyNumberFormat="1" applyFont="1" applyFill="1" applyBorder="1" applyAlignment="1">
      <alignment/>
    </xf>
    <xf numFmtId="187" fontId="4" fillId="0" borderId="15" xfId="33" applyNumberFormat="1" applyFont="1" applyFill="1" applyBorder="1" applyAlignment="1">
      <alignment/>
    </xf>
    <xf numFmtId="187" fontId="4" fillId="0" borderId="15" xfId="33" applyNumberFormat="1" applyFont="1" applyFill="1" applyBorder="1" applyAlignment="1">
      <alignment horizontal="center"/>
    </xf>
    <xf numFmtId="187" fontId="4" fillId="0" borderId="15" xfId="33" applyNumberFormat="1" applyFont="1" applyFill="1" applyBorder="1" applyAlignment="1">
      <alignment vertical="top"/>
    </xf>
    <xf numFmtId="187" fontId="4" fillId="0" borderId="15" xfId="33" applyNumberFormat="1" applyFont="1" applyFill="1" applyBorder="1" applyAlignment="1">
      <alignment horizontal="center" vertical="top"/>
    </xf>
    <xf numFmtId="187" fontId="81" fillId="0" borderId="20" xfId="33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187" fontId="4" fillId="0" borderId="0" xfId="33" applyNumberFormat="1" applyFont="1" applyBorder="1" applyAlignment="1">
      <alignment horizontal="center"/>
    </xf>
    <xf numFmtId="187" fontId="4" fillId="0" borderId="14" xfId="33" applyNumberFormat="1" applyFont="1" applyBorder="1" applyAlignment="1">
      <alignment/>
    </xf>
    <xf numFmtId="187" fontId="4" fillId="0" borderId="15" xfId="33" applyNumberFormat="1" applyFont="1" applyBorder="1" applyAlignment="1">
      <alignment/>
    </xf>
    <xf numFmtId="187" fontId="4" fillId="0" borderId="19" xfId="33" applyNumberFormat="1" applyFont="1" applyBorder="1" applyAlignment="1">
      <alignment/>
    </xf>
    <xf numFmtId="187" fontId="20" fillId="0" borderId="10" xfId="33" applyNumberFormat="1" applyFont="1" applyFill="1" applyBorder="1" applyAlignment="1">
      <alignment horizontal="left" vertical="top"/>
    </xf>
    <xf numFmtId="43" fontId="85" fillId="0" borderId="17" xfId="33" applyFont="1" applyBorder="1" applyAlignment="1">
      <alignment horizontal="left" vertical="top"/>
    </xf>
    <xf numFmtId="0" fontId="91" fillId="0" borderId="0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87" fontId="21" fillId="0" borderId="12" xfId="33" applyNumberFormat="1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20" xfId="0" applyFont="1" applyBorder="1" applyAlignment="1">
      <alignment/>
    </xf>
    <xf numFmtId="0" fontId="100" fillId="0" borderId="0" xfId="0" applyFont="1" applyAlignment="1">
      <alignment/>
    </xf>
    <xf numFmtId="0" fontId="84" fillId="0" borderId="12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87" fontId="6" fillId="0" borderId="20" xfId="33" applyNumberFormat="1" applyFont="1" applyBorder="1" applyAlignment="1">
      <alignment horizontal="center" vertical="center"/>
    </xf>
    <xf numFmtId="187" fontId="4" fillId="0" borderId="0" xfId="33" applyNumberFormat="1" applyFont="1" applyFill="1" applyBorder="1" applyAlignment="1">
      <alignment vertical="center"/>
    </xf>
    <xf numFmtId="43" fontId="81" fillId="0" borderId="0" xfId="33" applyFont="1" applyBorder="1" applyAlignment="1">
      <alignment horizontal="center"/>
    </xf>
    <xf numFmtId="187" fontId="5" fillId="0" borderId="20" xfId="33" applyNumberFormat="1" applyFont="1" applyBorder="1" applyAlignment="1">
      <alignment horizontal="center"/>
    </xf>
    <xf numFmtId="187" fontId="5" fillId="0" borderId="20" xfId="33" applyNumberFormat="1" applyFont="1" applyFill="1" applyBorder="1" applyAlignment="1">
      <alignment horizontal="center" vertical="center"/>
    </xf>
    <xf numFmtId="187" fontId="80" fillId="0" borderId="0" xfId="33" applyNumberFormat="1" applyFont="1" applyBorder="1" applyAlignment="1">
      <alignment/>
    </xf>
    <xf numFmtId="187" fontId="4" fillId="0" borderId="15" xfId="33" applyNumberFormat="1" applyFont="1" applyBorder="1" applyAlignment="1">
      <alignment vertical="top"/>
    </xf>
    <xf numFmtId="187" fontId="81" fillId="0" borderId="20" xfId="0" applyNumberFormat="1" applyFont="1" applyBorder="1" applyAlignment="1">
      <alignment/>
    </xf>
    <xf numFmtId="187" fontId="21" fillId="0" borderId="20" xfId="33" applyNumberFormat="1" applyFont="1" applyBorder="1" applyAlignment="1">
      <alignment horizontal="center"/>
    </xf>
    <xf numFmtId="187" fontId="21" fillId="0" borderId="12" xfId="33" applyNumberFormat="1" applyFont="1" applyBorder="1" applyAlignment="1">
      <alignment horizontal="center" vertical="center"/>
    </xf>
    <xf numFmtId="187" fontId="21" fillId="0" borderId="0" xfId="33" applyNumberFormat="1" applyFont="1" applyBorder="1" applyAlignment="1">
      <alignment horizontal="center" vertical="center"/>
    </xf>
    <xf numFmtId="187" fontId="81" fillId="0" borderId="20" xfId="33" applyNumberFormat="1" applyFont="1" applyBorder="1" applyAlignment="1">
      <alignment/>
    </xf>
    <xf numFmtId="187" fontId="83" fillId="0" borderId="20" xfId="33" applyNumberFormat="1" applyFont="1" applyBorder="1" applyAlignment="1">
      <alignment/>
    </xf>
    <xf numFmtId="187" fontId="83" fillId="0" borderId="20" xfId="0" applyNumberFormat="1" applyFont="1" applyBorder="1" applyAlignment="1">
      <alignment horizontal="center"/>
    </xf>
    <xf numFmtId="187" fontId="83" fillId="0" borderId="20" xfId="33" applyNumberFormat="1" applyFont="1" applyBorder="1" applyAlignment="1">
      <alignment horizontal="center"/>
    </xf>
    <xf numFmtId="187" fontId="85" fillId="0" borderId="20" xfId="33" applyNumberFormat="1" applyFont="1" applyBorder="1" applyAlignment="1">
      <alignment/>
    </xf>
    <xf numFmtId="187" fontId="85" fillId="0" borderId="20" xfId="0" applyNumberFormat="1" applyFont="1" applyBorder="1" applyAlignment="1">
      <alignment horizontal="center"/>
    </xf>
    <xf numFmtId="187" fontId="83" fillId="0" borderId="23" xfId="33" applyNumberFormat="1" applyFont="1" applyBorder="1" applyAlignment="1">
      <alignment/>
    </xf>
    <xf numFmtId="187" fontId="83" fillId="0" borderId="22" xfId="0" applyNumberFormat="1" applyFont="1" applyBorder="1" applyAlignment="1">
      <alignment horizontal="center"/>
    </xf>
    <xf numFmtId="187" fontId="85" fillId="0" borderId="23" xfId="33" applyNumberFormat="1" applyFont="1" applyBorder="1" applyAlignment="1">
      <alignment/>
    </xf>
    <xf numFmtId="187" fontId="83" fillId="0" borderId="14" xfId="0" applyNumberFormat="1" applyFont="1" applyBorder="1" applyAlignment="1">
      <alignment horizontal="center"/>
    </xf>
    <xf numFmtId="187" fontId="83" fillId="0" borderId="17" xfId="0" applyNumberFormat="1" applyFont="1" applyBorder="1" applyAlignment="1">
      <alignment horizontal="center"/>
    </xf>
    <xf numFmtId="187" fontId="85" fillId="0" borderId="20" xfId="0" applyNumberFormat="1" applyFont="1" applyBorder="1" applyAlignment="1">
      <alignment/>
    </xf>
    <xf numFmtId="187" fontId="85" fillId="0" borderId="14" xfId="0" applyNumberFormat="1" applyFont="1" applyBorder="1" applyAlignment="1">
      <alignment horizontal="center"/>
    </xf>
    <xf numFmtId="187" fontId="85" fillId="0" borderId="17" xfId="0" applyNumberFormat="1" applyFont="1" applyBorder="1" applyAlignment="1">
      <alignment horizontal="center"/>
    </xf>
    <xf numFmtId="187" fontId="83" fillId="0" borderId="20" xfId="33" applyNumberFormat="1" applyFont="1" applyBorder="1" applyAlignment="1">
      <alignment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187" fontId="21" fillId="0" borderId="20" xfId="33" applyNumberFormat="1" applyFont="1" applyFill="1" applyBorder="1" applyAlignment="1">
      <alignment horizontal="center" vertical="center"/>
    </xf>
    <xf numFmtId="187" fontId="83" fillId="0" borderId="20" xfId="33" applyNumberFormat="1" applyFont="1" applyBorder="1" applyAlignment="1">
      <alignment vertical="top"/>
    </xf>
    <xf numFmtId="187" fontId="83" fillId="0" borderId="20" xfId="0" applyNumberFormat="1" applyFont="1" applyBorder="1" applyAlignment="1">
      <alignment/>
    </xf>
    <xf numFmtId="187" fontId="83" fillId="0" borderId="20" xfId="0" applyNumberFormat="1" applyFont="1" applyBorder="1" applyAlignment="1">
      <alignment/>
    </xf>
    <xf numFmtId="187" fontId="83" fillId="0" borderId="20" xfId="0" applyNumberFormat="1" applyFont="1" applyBorder="1" applyAlignment="1">
      <alignment horizontal="left"/>
    </xf>
    <xf numFmtId="187" fontId="83" fillId="0" borderId="20" xfId="0" applyNumberFormat="1" applyFont="1" applyBorder="1" applyAlignment="1">
      <alignment vertical="center"/>
    </xf>
    <xf numFmtId="0" fontId="83" fillId="0" borderId="20" xfId="0" applyNumberFormat="1" applyFont="1" applyBorder="1" applyAlignment="1">
      <alignment horizontal="center" vertical="center"/>
    </xf>
    <xf numFmtId="0" fontId="85" fillId="0" borderId="20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0" fontId="83" fillId="0" borderId="18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/>
    </xf>
    <xf numFmtId="0" fontId="83" fillId="0" borderId="13" xfId="0" applyNumberFormat="1" applyFont="1" applyBorder="1" applyAlignment="1">
      <alignment horizontal="center" vertical="center"/>
    </xf>
    <xf numFmtId="0" fontId="85" fillId="0" borderId="14" xfId="0" applyNumberFormat="1" applyFont="1" applyBorder="1" applyAlignment="1">
      <alignment horizontal="center" vertical="center"/>
    </xf>
    <xf numFmtId="0" fontId="83" fillId="0" borderId="12" xfId="0" applyNumberFormat="1" applyFont="1" applyBorder="1" applyAlignment="1">
      <alignment horizontal="center" vertical="center"/>
    </xf>
    <xf numFmtId="0" fontId="83" fillId="0" borderId="15" xfId="0" applyNumberFormat="1" applyFont="1" applyBorder="1" applyAlignment="1">
      <alignment horizontal="center" vertical="center"/>
    </xf>
    <xf numFmtId="2" fontId="83" fillId="0" borderId="20" xfId="0" applyNumberFormat="1" applyFont="1" applyBorder="1" applyAlignment="1">
      <alignment horizontal="center"/>
    </xf>
    <xf numFmtId="2" fontId="85" fillId="0" borderId="20" xfId="0" applyNumberFormat="1" applyFont="1" applyBorder="1" applyAlignment="1">
      <alignment horizontal="center"/>
    </xf>
    <xf numFmtId="2" fontId="83" fillId="0" borderId="10" xfId="0" applyNumberFormat="1" applyFont="1" applyBorder="1" applyAlignment="1">
      <alignment horizontal="center"/>
    </xf>
    <xf numFmtId="2" fontId="83" fillId="0" borderId="16" xfId="0" applyNumberFormat="1" applyFont="1" applyBorder="1" applyAlignment="1">
      <alignment horizontal="center"/>
    </xf>
    <xf numFmtId="2" fontId="83" fillId="0" borderId="11" xfId="0" applyNumberFormat="1" applyFont="1" applyBorder="1" applyAlignment="1">
      <alignment horizontal="center"/>
    </xf>
    <xf numFmtId="2" fontId="83" fillId="0" borderId="13" xfId="0" applyNumberFormat="1" applyFont="1" applyBorder="1" applyAlignment="1">
      <alignment horizontal="center"/>
    </xf>
    <xf numFmtId="2" fontId="85" fillId="0" borderId="14" xfId="0" applyNumberFormat="1" applyFont="1" applyBorder="1" applyAlignment="1">
      <alignment horizontal="center"/>
    </xf>
    <xf numFmtId="2" fontId="83" fillId="0" borderId="12" xfId="0" applyNumberFormat="1" applyFont="1" applyBorder="1" applyAlignment="1">
      <alignment horizontal="center"/>
    </xf>
    <xf numFmtId="2" fontId="83" fillId="0" borderId="15" xfId="0" applyNumberFormat="1" applyFont="1" applyBorder="1" applyAlignment="1">
      <alignment horizontal="center"/>
    </xf>
    <xf numFmtId="2" fontId="83" fillId="0" borderId="22" xfId="0" applyNumberFormat="1" applyFont="1" applyBorder="1" applyAlignment="1">
      <alignment horizontal="center"/>
    </xf>
    <xf numFmtId="2" fontId="83" fillId="0" borderId="14" xfId="0" applyNumberFormat="1" applyFont="1" applyBorder="1" applyAlignment="1">
      <alignment horizontal="center"/>
    </xf>
    <xf numFmtId="2" fontId="83" fillId="0" borderId="17" xfId="0" applyNumberFormat="1" applyFont="1" applyBorder="1" applyAlignment="1">
      <alignment horizontal="center"/>
    </xf>
    <xf numFmtId="187" fontId="21" fillId="0" borderId="21" xfId="33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/>
    </xf>
    <xf numFmtId="0" fontId="80" fillId="33" borderId="18" xfId="0" applyFont="1" applyFill="1" applyBorder="1" applyAlignment="1">
      <alignment horizontal="left"/>
    </xf>
    <xf numFmtId="187" fontId="21" fillId="0" borderId="10" xfId="33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187" fontId="21" fillId="0" borderId="15" xfId="33" applyNumberFormat="1" applyFont="1" applyBorder="1" applyAlignment="1">
      <alignment horizontal="center"/>
    </xf>
    <xf numFmtId="187" fontId="21" fillId="0" borderId="15" xfId="33" applyNumberFormat="1" applyFont="1" applyBorder="1" applyAlignment="1">
      <alignment horizontal="center" vertical="center"/>
    </xf>
    <xf numFmtId="187" fontId="4" fillId="0" borderId="15" xfId="33" applyNumberFormat="1" applyFont="1" applyBorder="1" applyAlignment="1">
      <alignment/>
    </xf>
    <xf numFmtId="187" fontId="21" fillId="0" borderId="15" xfId="33" applyNumberFormat="1" applyFont="1" applyBorder="1" applyAlignment="1">
      <alignment/>
    </xf>
    <xf numFmtId="0" fontId="80" fillId="0" borderId="0" xfId="0" applyFont="1" applyAlignment="1">
      <alignment/>
    </xf>
    <xf numFmtId="0" fontId="80" fillId="0" borderId="14" xfId="0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1" xfId="0" applyFont="1" applyBorder="1" applyAlignment="1">
      <alignment horizontal="left"/>
    </xf>
    <xf numFmtId="0" fontId="8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01" fillId="0" borderId="0" xfId="0" applyFont="1" applyAlignment="1">
      <alignment horizontal="left" vertical="top"/>
    </xf>
    <xf numFmtId="0" fontId="101" fillId="0" borderId="0" xfId="0" applyFont="1" applyAlignment="1">
      <alignment/>
    </xf>
    <xf numFmtId="0" fontId="85" fillId="0" borderId="0" xfId="0" applyFont="1" applyAlignment="1">
      <alignment horizontal="center"/>
    </xf>
    <xf numFmtId="187" fontId="81" fillId="0" borderId="20" xfId="33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81" fillId="0" borderId="22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81" fillId="0" borderId="23" xfId="0" applyFont="1" applyFill="1" applyBorder="1" applyAlignment="1">
      <alignment horizontal="center"/>
    </xf>
    <xf numFmtId="0" fontId="85" fillId="34" borderId="11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0" fontId="85" fillId="34" borderId="21" xfId="0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5" fillId="34" borderId="18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85" fillId="34" borderId="19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/>
    </xf>
    <xf numFmtId="0" fontId="80" fillId="0" borderId="14" xfId="0" applyFont="1" applyBorder="1" applyAlignment="1">
      <alignment/>
    </xf>
    <xf numFmtId="0" fontId="80" fillId="0" borderId="15" xfId="0" applyFont="1" applyBorder="1" applyAlignment="1">
      <alignment/>
    </xf>
    <xf numFmtId="0" fontId="81" fillId="0" borderId="22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0" fontId="81" fillId="34" borderId="11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18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horizontal="center" vertical="center"/>
    </xf>
    <xf numFmtId="0" fontId="81" fillId="34" borderId="19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/>
    </xf>
    <xf numFmtId="2" fontId="80" fillId="0" borderId="10" xfId="0" applyNumberFormat="1" applyFont="1" applyFill="1" applyBorder="1" applyAlignment="1">
      <alignment horizontal="center" vertical="center" wrapText="1"/>
    </xf>
    <xf numFmtId="2" fontId="80" fillId="0" borderId="17" xfId="0" applyNumberFormat="1" applyFont="1" applyFill="1" applyBorder="1" applyAlignment="1">
      <alignment horizontal="center" vertical="center" wrapText="1"/>
    </xf>
    <xf numFmtId="2" fontId="80" fillId="0" borderId="16" xfId="0" applyNumberFormat="1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1" fontId="80" fillId="0" borderId="16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wrapText="1"/>
    </xf>
    <xf numFmtId="0" fontId="80" fillId="0" borderId="17" xfId="0" applyFont="1" applyFill="1" applyBorder="1" applyAlignment="1">
      <alignment horizontal="center" wrapText="1"/>
    </xf>
    <xf numFmtId="1" fontId="80" fillId="0" borderId="17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87" fontId="4" fillId="0" borderId="10" xfId="33" applyNumberFormat="1" applyFont="1" applyBorder="1" applyAlignment="1">
      <alignment horizontal="center" vertical="center"/>
    </xf>
    <xf numFmtId="187" fontId="4" fillId="0" borderId="17" xfId="33" applyNumberFormat="1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80" fillId="0" borderId="0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0" fillId="0" borderId="15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2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49" fontId="4" fillId="0" borderId="15" xfId="68" applyNumberFormat="1" applyFont="1" applyFill="1" applyBorder="1" applyAlignment="1">
      <alignment horizontal="center"/>
      <protection/>
    </xf>
    <xf numFmtId="0" fontId="81" fillId="0" borderId="22" xfId="0" applyFont="1" applyBorder="1" applyAlignment="1">
      <alignment horizontal="left"/>
    </xf>
    <xf numFmtId="0" fontId="81" fillId="0" borderId="26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5" fillId="0" borderId="26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187" fontId="4" fillId="0" borderId="15" xfId="33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3" fillId="0" borderId="11" xfId="0" applyFont="1" applyBorder="1" applyAlignment="1">
      <alignment horizontal="left" vertical="top" wrapText="1"/>
    </xf>
    <xf numFmtId="0" fontId="83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83" fillId="0" borderId="11" xfId="0" applyFont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83" fillId="0" borderId="13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3" fillId="0" borderId="21" xfId="0" applyFont="1" applyBorder="1" applyAlignment="1">
      <alignment horizontal="left"/>
    </xf>
    <xf numFmtId="0" fontId="85" fillId="0" borderId="17" xfId="0" applyFont="1" applyBorder="1" applyAlignment="1">
      <alignment horizontal="center"/>
    </xf>
    <xf numFmtId="0" fontId="81" fillId="0" borderId="20" xfId="0" applyFont="1" applyBorder="1" applyAlignment="1">
      <alignment horizontal="center" vertical="top" wrapText="1"/>
    </xf>
    <xf numFmtId="0" fontId="81" fillId="0" borderId="22" xfId="0" applyFont="1" applyBorder="1" applyAlignment="1">
      <alignment horizontal="center" vertical="top" wrapText="1"/>
    </xf>
    <xf numFmtId="0" fontId="80" fillId="0" borderId="20" xfId="0" applyFont="1" applyBorder="1" applyAlignment="1">
      <alignment horizontal="left" vertical="top" wrapText="1"/>
    </xf>
    <xf numFmtId="0" fontId="80" fillId="0" borderId="22" xfId="0" applyFont="1" applyBorder="1" applyAlignment="1">
      <alignment horizontal="left" vertical="top" wrapText="1"/>
    </xf>
    <xf numFmtId="0" fontId="83" fillId="0" borderId="11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7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10" xfId="41"/>
    <cellStyle name="เครื่องหมายจุลภาค 11" xfId="42"/>
    <cellStyle name="เครื่องหมายจุลภาค 12" xfId="43"/>
    <cellStyle name="เครื่องหมายจุลภาค 13" xfId="44"/>
    <cellStyle name="เครื่องหมายจุลภาค 14" xfId="45"/>
    <cellStyle name="เครื่องหมายจุลภาค 15" xfId="46"/>
    <cellStyle name="เครื่องหมายจุลภาค 16" xfId="47"/>
    <cellStyle name="เครื่องหมายจุลภาค 17" xfId="48"/>
    <cellStyle name="เครื่องหมายจุลภาค 18" xfId="49"/>
    <cellStyle name="เครื่องหมายจุลภาค 19" xfId="50"/>
    <cellStyle name="เครื่องหมายจุลภาค 2" xfId="51"/>
    <cellStyle name="เครื่องหมายจุลภาค 20" xfId="52"/>
    <cellStyle name="เครื่องหมายจุลภาค 21" xfId="53"/>
    <cellStyle name="เครื่องหมายจุลภาค 22" xfId="54"/>
    <cellStyle name="เครื่องหมายจุลภาค 23" xfId="55"/>
    <cellStyle name="เครื่องหมายจุลภาค 24" xfId="56"/>
    <cellStyle name="เครื่องหมายจุลภาค 3" xfId="57"/>
    <cellStyle name="เครื่องหมายจุลภาค 4" xfId="58"/>
    <cellStyle name="เครื่องหมายจุลภาค 5" xfId="59"/>
    <cellStyle name="เครื่องหมายจุลภาค 6" xfId="60"/>
    <cellStyle name="เครื่องหมายจุลภาค 7" xfId="61"/>
    <cellStyle name="เครื่องหมายจุลภาค 8" xfId="62"/>
    <cellStyle name="เครื่องหมายจุลภาค 9" xfId="63"/>
    <cellStyle name="ชื่อเรื่อง" xfId="64"/>
    <cellStyle name="เซลล์ตรวจสอบ" xfId="65"/>
    <cellStyle name="เซลล์ที่มีการเชื่อมโยง" xfId="66"/>
    <cellStyle name="ดี" xfId="67"/>
    <cellStyle name="ปกติ_Sheet1" xfId="68"/>
    <cellStyle name="ป้อนค่า" xfId="69"/>
    <cellStyle name="ปานกลาง" xfId="70"/>
    <cellStyle name="ผลรวม" xfId="71"/>
    <cellStyle name="แย่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19050</xdr:rowOff>
    </xdr:from>
    <xdr:to>
      <xdr:col>10</xdr:col>
      <xdr:colOff>533400</xdr:colOff>
      <xdr:row>1</xdr:row>
      <xdr:rowOff>19050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7896225" y="19050"/>
          <a:ext cx="8001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 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19050</xdr:rowOff>
    </xdr:from>
    <xdr:to>
      <xdr:col>10</xdr:col>
      <xdr:colOff>533400</xdr:colOff>
      <xdr:row>1</xdr:row>
      <xdr:rowOff>19050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124700" y="19050"/>
          <a:ext cx="91440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 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279</xdr:row>
      <xdr:rowOff>76200</xdr:rowOff>
    </xdr:from>
    <xdr:to>
      <xdr:col>11</xdr:col>
      <xdr:colOff>590550</xdr:colOff>
      <xdr:row>280</xdr:row>
      <xdr:rowOff>95250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8201025" y="74180700"/>
          <a:ext cx="1123950" cy="2857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ผ.02</a:t>
          </a:r>
        </a:p>
      </xdr:txBody>
    </xdr:sp>
    <xdr:clientData/>
  </xdr:twoCellAnchor>
  <xdr:twoCellAnchor>
    <xdr:from>
      <xdr:col>9</xdr:col>
      <xdr:colOff>542925</xdr:colOff>
      <xdr:row>0</xdr:row>
      <xdr:rowOff>247650</xdr:rowOff>
    </xdr:from>
    <xdr:to>
      <xdr:col>10</xdr:col>
      <xdr:colOff>561975</xdr:colOff>
      <xdr:row>1</xdr:row>
      <xdr:rowOff>266700</xdr:rowOff>
    </xdr:to>
    <xdr:sp>
      <xdr:nvSpPr>
        <xdr:cNvPr id="2" name="สี่เหลี่ยมผืนผ้า 4"/>
        <xdr:cNvSpPr>
          <a:spLocks/>
        </xdr:cNvSpPr>
      </xdr:nvSpPr>
      <xdr:spPr>
        <a:xfrm>
          <a:off x="7581900" y="247650"/>
          <a:ext cx="1114425" cy="2857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ผ.02</a:t>
          </a:r>
        </a:p>
      </xdr:txBody>
    </xdr:sp>
    <xdr:clientData/>
  </xdr:twoCellAnchor>
  <xdr:twoCellAnchor>
    <xdr:from>
      <xdr:col>10</xdr:col>
      <xdr:colOff>66675</xdr:colOff>
      <xdr:row>311</xdr:row>
      <xdr:rowOff>76200</xdr:rowOff>
    </xdr:from>
    <xdr:to>
      <xdr:col>11</xdr:col>
      <xdr:colOff>590550</xdr:colOff>
      <xdr:row>312</xdr:row>
      <xdr:rowOff>95250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8201025" y="82715100"/>
          <a:ext cx="1123950" cy="2857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ผ.02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10</xdr:col>
      <xdr:colOff>552450</xdr:colOff>
      <xdr:row>1</xdr:row>
      <xdr:rowOff>57150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48575" y="19050"/>
          <a:ext cx="1323975" cy="30480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19050</xdr:rowOff>
    </xdr:from>
    <xdr:to>
      <xdr:col>10</xdr:col>
      <xdr:colOff>466725</xdr:colOff>
      <xdr:row>1</xdr:row>
      <xdr:rowOff>57150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391400" y="19050"/>
          <a:ext cx="1447800" cy="30480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19050</xdr:rowOff>
    </xdr:from>
    <xdr:to>
      <xdr:col>10</xdr:col>
      <xdr:colOff>533400</xdr:colOff>
      <xdr:row>2</xdr:row>
      <xdr:rowOff>19050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058025" y="0"/>
          <a:ext cx="7715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ผ 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9525</xdr:rowOff>
    </xdr:from>
    <xdr:to>
      <xdr:col>10</xdr:col>
      <xdr:colOff>685800</xdr:colOff>
      <xdr:row>1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381875" y="9525"/>
          <a:ext cx="1104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 ผ. 07</a:t>
          </a:r>
        </a:p>
      </xdr:txBody>
    </xdr:sp>
    <xdr:clientData/>
  </xdr:twoCellAnchor>
  <xdr:twoCellAnchor>
    <xdr:from>
      <xdr:col>9</xdr:col>
      <xdr:colOff>9525</xdr:colOff>
      <xdr:row>56</xdr:row>
      <xdr:rowOff>9525</xdr:rowOff>
    </xdr:from>
    <xdr:to>
      <xdr:col>10</xdr:col>
      <xdr:colOff>685800</xdr:colOff>
      <xdr:row>57</xdr:row>
      <xdr:rowOff>66675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381875" y="13896975"/>
          <a:ext cx="1104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 ผ. 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381000</xdr:rowOff>
    </xdr:from>
    <xdr:to>
      <xdr:col>5</xdr:col>
      <xdr:colOff>571500</xdr:colOff>
      <xdr:row>6</xdr:row>
      <xdr:rowOff>152400</xdr:rowOff>
    </xdr:to>
    <xdr:pic>
      <xdr:nvPicPr>
        <xdr:cNvPr id="1" name="รูปภาพ 2" descr="logo แต่งแล้ว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114425"/>
          <a:ext cx="1724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8.140625" style="335" customWidth="1"/>
    <col min="2" max="11" width="9.00390625" style="335" customWidth="1"/>
  </cols>
  <sheetData>
    <row r="1" spans="1:10" ht="23.25">
      <c r="A1" s="1038" t="s">
        <v>567</v>
      </c>
      <c r="B1" s="1038"/>
      <c r="C1" s="1038"/>
      <c r="D1" s="1038"/>
      <c r="E1" s="1038"/>
      <c r="F1" s="1038"/>
      <c r="G1" s="1038"/>
      <c r="H1" s="1038"/>
      <c r="I1" s="1038"/>
      <c r="J1" s="1038"/>
    </row>
    <row r="2" spans="1:10" ht="23.25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9" ht="21">
      <c r="A3" s="15" t="s">
        <v>568</v>
      </c>
      <c r="B3" s="3"/>
      <c r="C3" s="3"/>
      <c r="D3" s="3"/>
      <c r="E3" s="3"/>
      <c r="F3" s="3"/>
      <c r="G3" s="3"/>
      <c r="H3" s="3"/>
      <c r="I3" s="460" t="s">
        <v>569</v>
      </c>
    </row>
    <row r="4" spans="1:9" ht="23.25">
      <c r="A4" s="3" t="s">
        <v>570</v>
      </c>
      <c r="B4" s="3"/>
      <c r="C4" s="3"/>
      <c r="D4" s="3"/>
      <c r="E4" s="3"/>
      <c r="F4" s="3"/>
      <c r="G4" s="3"/>
      <c r="H4" s="3"/>
      <c r="I4" s="461">
        <v>1</v>
      </c>
    </row>
    <row r="5" spans="1:9" ht="23.25">
      <c r="A5" s="3" t="s">
        <v>571</v>
      </c>
      <c r="B5" s="3"/>
      <c r="C5" s="3"/>
      <c r="D5" s="3"/>
      <c r="E5" s="3"/>
      <c r="F5" s="3"/>
      <c r="G5" s="3"/>
      <c r="H5" s="3"/>
      <c r="I5" s="462">
        <v>39</v>
      </c>
    </row>
    <row r="6" spans="1:9" ht="23.25">
      <c r="A6" s="3" t="s">
        <v>572</v>
      </c>
      <c r="B6" s="3"/>
      <c r="C6" s="3"/>
      <c r="D6" s="3"/>
      <c r="E6" s="3"/>
      <c r="F6" s="3"/>
      <c r="G6" s="3"/>
      <c r="H6" s="3"/>
      <c r="I6" s="462">
        <v>49</v>
      </c>
    </row>
    <row r="7" spans="1:9" ht="23.25">
      <c r="A7" s="3" t="s">
        <v>573</v>
      </c>
      <c r="B7" s="3"/>
      <c r="C7" s="3"/>
      <c r="D7" s="3"/>
      <c r="E7" s="3"/>
      <c r="F7" s="3"/>
      <c r="G7" s="3"/>
      <c r="H7" s="3"/>
      <c r="I7" s="462">
        <v>80</v>
      </c>
    </row>
    <row r="8" spans="1:11" s="182" customFormat="1" ht="23.25">
      <c r="A8" s="3"/>
      <c r="B8" s="3" t="s">
        <v>574</v>
      </c>
      <c r="C8" s="3"/>
      <c r="D8" s="3"/>
      <c r="E8" s="3"/>
      <c r="F8" s="3"/>
      <c r="G8" s="3"/>
      <c r="H8" s="3"/>
      <c r="I8" s="462">
        <v>84</v>
      </c>
      <c r="K8" s="335"/>
    </row>
    <row r="9" spans="1:9" ht="23.25">
      <c r="A9" s="3" t="s">
        <v>575</v>
      </c>
      <c r="B9" s="3"/>
      <c r="C9" s="3"/>
      <c r="D9" s="3"/>
      <c r="E9" s="3"/>
      <c r="F9" s="3"/>
      <c r="G9" s="3"/>
      <c r="H9" s="3"/>
      <c r="I9" s="462">
        <v>118</v>
      </c>
    </row>
    <row r="10" spans="1:10" ht="23.25">
      <c r="A10" s="3"/>
      <c r="C10" s="3"/>
      <c r="D10" s="3"/>
      <c r="E10" s="3"/>
      <c r="F10" s="3"/>
      <c r="G10" s="3"/>
      <c r="H10" s="3"/>
      <c r="I10" s="3"/>
      <c r="J10" s="462"/>
    </row>
    <row r="11" spans="1:10" ht="2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1">
      <c r="A13" s="3"/>
      <c r="B13" s="3"/>
      <c r="C13" s="3"/>
      <c r="D13" s="3"/>
      <c r="E13" s="463"/>
      <c r="F13" s="3"/>
      <c r="G13" s="3"/>
      <c r="H13" s="3"/>
      <c r="I13" s="3"/>
      <c r="J13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3"/>
  <sheetViews>
    <sheetView zoomScaleSheetLayoutView="100" zoomScalePageLayoutView="0" workbookViewId="0" topLeftCell="A1">
      <selection activeCell="L1" sqref="L1:L65536"/>
    </sheetView>
  </sheetViews>
  <sheetFormatPr defaultColWidth="9.140625" defaultRowHeight="15"/>
  <cols>
    <col min="1" max="1" width="3.7109375" style="31" customWidth="1"/>
    <col min="2" max="2" width="22.421875" style="1" customWidth="1"/>
    <col min="3" max="3" width="17.140625" style="1" customWidth="1"/>
    <col min="4" max="4" width="12.421875" style="1" customWidth="1"/>
    <col min="5" max="5" width="10.28125" style="1" customWidth="1"/>
    <col min="6" max="6" width="9.8515625" style="1" customWidth="1"/>
    <col min="7" max="7" width="11.00390625" style="1" customWidth="1"/>
    <col min="8" max="8" width="10.421875" style="1" customWidth="1"/>
    <col min="9" max="9" width="8.7109375" style="1" customWidth="1"/>
    <col min="10" max="10" width="17.421875" style="1" customWidth="1"/>
    <col min="11" max="11" width="11.28125" style="1" customWidth="1"/>
    <col min="12" max="12" width="9.00390625" style="364" customWidth="1"/>
    <col min="13" max="16384" width="9.00390625" style="1" customWidth="1"/>
  </cols>
  <sheetData>
    <row r="1" spans="1:15" ht="21">
      <c r="A1" s="893"/>
      <c r="B1" s="892"/>
      <c r="C1" s="892"/>
      <c r="D1" s="892"/>
      <c r="E1" s="891">
        <v>90</v>
      </c>
      <c r="F1" s="892"/>
      <c r="G1" s="892"/>
      <c r="H1" s="486"/>
      <c r="I1" s="486"/>
      <c r="J1" s="897"/>
      <c r="K1" s="938" t="s">
        <v>1542</v>
      </c>
      <c r="M1" s="184"/>
      <c r="N1" s="184"/>
      <c r="O1" s="184"/>
    </row>
    <row r="2" spans="1:12" s="184" customFormat="1" ht="21">
      <c r="A2" s="893" t="s">
        <v>396</v>
      </c>
      <c r="B2" s="892"/>
      <c r="C2" s="892"/>
      <c r="D2" s="892"/>
      <c r="E2" s="892"/>
      <c r="F2" s="892"/>
      <c r="G2" s="892"/>
      <c r="H2" s="892"/>
      <c r="I2" s="892"/>
      <c r="J2" s="896"/>
      <c r="K2" s="896"/>
      <c r="L2" s="892"/>
    </row>
    <row r="3" spans="1:15" ht="21">
      <c r="A3" s="1113" t="s">
        <v>65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M3" s="184"/>
      <c r="N3" s="184"/>
      <c r="O3" s="184"/>
    </row>
    <row r="4" spans="1:15" ht="21">
      <c r="A4" s="1113" t="s">
        <v>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M4" s="183"/>
      <c r="N4" s="184"/>
      <c r="O4" s="184"/>
    </row>
    <row r="5" spans="1:15" ht="2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M5" s="183"/>
      <c r="N5" s="184"/>
      <c r="O5" s="184"/>
    </row>
    <row r="6" spans="1:11" s="544" customFormat="1" ht="21">
      <c r="A6" s="1122" t="s">
        <v>711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</row>
    <row r="7" spans="1:11" s="544" customFormat="1" ht="21">
      <c r="A7" s="1122" t="s">
        <v>712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</row>
    <row r="8" spans="1:11" s="3" customFormat="1" ht="21">
      <c r="A8" s="547" t="s">
        <v>713</v>
      </c>
      <c r="B8" s="547"/>
      <c r="C8" s="547"/>
      <c r="D8" s="547"/>
      <c r="E8" s="545"/>
      <c r="F8" s="545"/>
      <c r="G8" s="545"/>
      <c r="H8" s="545"/>
      <c r="I8" s="545"/>
      <c r="J8" s="546"/>
      <c r="K8" s="463"/>
    </row>
    <row r="9" spans="1:15" ht="21">
      <c r="A9" s="101" t="s">
        <v>68</v>
      </c>
      <c r="B9" s="474" t="s">
        <v>592</v>
      </c>
      <c r="C9" s="101"/>
      <c r="D9" s="101"/>
      <c r="E9" s="101"/>
      <c r="F9" s="101"/>
      <c r="G9" s="101"/>
      <c r="H9" s="101"/>
      <c r="I9" s="101"/>
      <c r="J9" s="101"/>
      <c r="K9" s="101"/>
      <c r="M9" s="183"/>
      <c r="N9" s="184"/>
      <c r="O9" s="184"/>
    </row>
    <row r="10" spans="1:15" ht="21">
      <c r="A10" s="72"/>
      <c r="B10" s="185"/>
      <c r="C10" s="185"/>
      <c r="D10" s="186" t="s">
        <v>71</v>
      </c>
      <c r="E10" s="1058" t="s">
        <v>72</v>
      </c>
      <c r="F10" s="1059"/>
      <c r="G10" s="1059"/>
      <c r="H10" s="1114"/>
      <c r="I10" s="36" t="s">
        <v>74</v>
      </c>
      <c r="J10" s="36" t="s">
        <v>76</v>
      </c>
      <c r="K10" s="38" t="s">
        <v>78</v>
      </c>
      <c r="M10" s="183"/>
      <c r="N10" s="184"/>
      <c r="O10" s="184"/>
    </row>
    <row r="11" spans="1:15" ht="21">
      <c r="A11" s="34" t="s">
        <v>69</v>
      </c>
      <c r="B11" s="188" t="s">
        <v>39</v>
      </c>
      <c r="C11" s="188" t="s">
        <v>70</v>
      </c>
      <c r="D11" s="189" t="s">
        <v>79</v>
      </c>
      <c r="E11" s="186">
        <v>2561</v>
      </c>
      <c r="F11" s="186">
        <v>2562</v>
      </c>
      <c r="G11" s="186">
        <v>2563</v>
      </c>
      <c r="H11" s="186">
        <v>2564</v>
      </c>
      <c r="I11" s="34" t="s">
        <v>75</v>
      </c>
      <c r="J11" s="34" t="s">
        <v>77</v>
      </c>
      <c r="K11" s="37" t="s">
        <v>89</v>
      </c>
      <c r="M11" s="184"/>
      <c r="N11" s="184"/>
      <c r="O11" s="184"/>
    </row>
    <row r="12" spans="1:15" ht="21">
      <c r="A12" s="34"/>
      <c r="B12" s="190"/>
      <c r="C12" s="190"/>
      <c r="D12" s="190" t="s">
        <v>80</v>
      </c>
      <c r="E12" s="190" t="s">
        <v>73</v>
      </c>
      <c r="F12" s="190" t="s">
        <v>73</v>
      </c>
      <c r="G12" s="190" t="s">
        <v>73</v>
      </c>
      <c r="H12" s="190" t="s">
        <v>73</v>
      </c>
      <c r="I12" s="34"/>
      <c r="J12" s="34"/>
      <c r="K12" s="37" t="s">
        <v>90</v>
      </c>
      <c r="M12" s="184"/>
      <c r="N12" s="184"/>
      <c r="O12" s="184"/>
    </row>
    <row r="13" spans="1:15" ht="21">
      <c r="A13" s="745">
        <v>1</v>
      </c>
      <c r="B13" s="599" t="s">
        <v>1165</v>
      </c>
      <c r="C13" s="599" t="s">
        <v>1166</v>
      </c>
      <c r="D13" s="601" t="s">
        <v>143</v>
      </c>
      <c r="E13" s="603">
        <v>200000</v>
      </c>
      <c r="F13" s="603">
        <v>200000</v>
      </c>
      <c r="G13" s="603">
        <v>200000</v>
      </c>
      <c r="H13" s="603">
        <v>200000</v>
      </c>
      <c r="I13" s="603" t="s">
        <v>1137</v>
      </c>
      <c r="J13" s="616" t="s">
        <v>1167</v>
      </c>
      <c r="K13" s="601" t="s">
        <v>740</v>
      </c>
      <c r="M13" s="184"/>
      <c r="N13" s="184"/>
      <c r="O13" s="184"/>
    </row>
    <row r="14" spans="1:15" ht="21">
      <c r="A14" s="781"/>
      <c r="B14" s="605"/>
      <c r="C14" s="605" t="s">
        <v>1168</v>
      </c>
      <c r="D14" s="604"/>
      <c r="E14" s="608"/>
      <c r="F14" s="608"/>
      <c r="G14" s="608"/>
      <c r="H14" s="608"/>
      <c r="I14" s="608" t="s">
        <v>1169</v>
      </c>
      <c r="J14" s="627" t="s">
        <v>1170</v>
      </c>
      <c r="K14" s="604"/>
      <c r="M14" s="184"/>
      <c r="N14" s="183"/>
      <c r="O14" s="184"/>
    </row>
    <row r="15" spans="1:15" ht="21">
      <c r="A15" s="781"/>
      <c r="B15" s="605"/>
      <c r="C15" s="605" t="s">
        <v>1171</v>
      </c>
      <c r="D15" s="604"/>
      <c r="E15" s="608"/>
      <c r="F15" s="608"/>
      <c r="G15" s="608"/>
      <c r="H15" s="608"/>
      <c r="I15" s="608" t="s">
        <v>130</v>
      </c>
      <c r="J15" s="617"/>
      <c r="K15" s="604"/>
      <c r="M15" s="184"/>
      <c r="N15" s="183"/>
      <c r="O15" s="184"/>
    </row>
    <row r="16" spans="1:11" ht="21">
      <c r="A16" s="745">
        <v>2</v>
      </c>
      <c r="B16" s="599" t="s">
        <v>1172</v>
      </c>
      <c r="C16" s="599" t="s">
        <v>1173</v>
      </c>
      <c r="D16" s="601" t="s">
        <v>162</v>
      </c>
      <c r="E16" s="603">
        <v>150000</v>
      </c>
      <c r="F16" s="603">
        <v>150000</v>
      </c>
      <c r="G16" s="603">
        <v>150000</v>
      </c>
      <c r="H16" s="603">
        <v>150000</v>
      </c>
      <c r="I16" s="603" t="s">
        <v>778</v>
      </c>
      <c r="J16" s="616" t="s">
        <v>1174</v>
      </c>
      <c r="K16" s="601" t="s">
        <v>529</v>
      </c>
    </row>
    <row r="17" spans="1:11" ht="21">
      <c r="A17" s="781"/>
      <c r="B17" s="605" t="s">
        <v>1175</v>
      </c>
      <c r="C17" s="605" t="s">
        <v>1176</v>
      </c>
      <c r="D17" s="604"/>
      <c r="E17" s="608"/>
      <c r="F17" s="608"/>
      <c r="G17" s="608"/>
      <c r="H17" s="608"/>
      <c r="I17" s="608" t="s">
        <v>1177</v>
      </c>
      <c r="J17" s="627" t="s">
        <v>1178</v>
      </c>
      <c r="K17" s="604"/>
    </row>
    <row r="18" spans="1:11" ht="21">
      <c r="A18" s="781"/>
      <c r="B18" s="605"/>
      <c r="C18" s="605"/>
      <c r="D18" s="604"/>
      <c r="E18" s="608"/>
      <c r="F18" s="608"/>
      <c r="G18" s="608"/>
      <c r="H18" s="608"/>
      <c r="I18" s="608" t="s">
        <v>1179</v>
      </c>
      <c r="J18" s="617"/>
      <c r="K18" s="626" t="s">
        <v>142</v>
      </c>
    </row>
    <row r="19" spans="1:12" s="184" customFormat="1" ht="21">
      <c r="A19" s="745">
        <v>3</v>
      </c>
      <c r="B19" s="572" t="s">
        <v>1285</v>
      </c>
      <c r="C19" s="634" t="s">
        <v>1286</v>
      </c>
      <c r="D19" s="573" t="s">
        <v>1074</v>
      </c>
      <c r="E19" s="738">
        <v>50000</v>
      </c>
      <c r="F19" s="575">
        <v>50000</v>
      </c>
      <c r="G19" s="738">
        <v>50000</v>
      </c>
      <c r="H19" s="738">
        <v>50000</v>
      </c>
      <c r="I19" s="738" t="s">
        <v>153</v>
      </c>
      <c r="J19" s="637" t="s">
        <v>1287</v>
      </c>
      <c r="K19" s="568" t="s">
        <v>529</v>
      </c>
      <c r="L19" s="556"/>
    </row>
    <row r="20" spans="1:12" s="184" customFormat="1" ht="21">
      <c r="A20" s="781"/>
      <c r="B20" s="571"/>
      <c r="C20" s="567" t="s">
        <v>1288</v>
      </c>
      <c r="D20" s="568"/>
      <c r="E20" s="639"/>
      <c r="F20" s="570"/>
      <c r="G20" s="639"/>
      <c r="H20" s="639"/>
      <c r="I20" s="639" t="s">
        <v>413</v>
      </c>
      <c r="J20" s="642" t="s">
        <v>1289</v>
      </c>
      <c r="K20" s="568"/>
      <c r="L20" s="470"/>
    </row>
    <row r="21" spans="1:11" ht="21">
      <c r="A21" s="782"/>
      <c r="B21" s="571"/>
      <c r="C21" s="567"/>
      <c r="D21" s="568"/>
      <c r="E21" s="639"/>
      <c r="F21" s="570"/>
      <c r="G21" s="639"/>
      <c r="H21" s="639"/>
      <c r="I21" s="639" t="s">
        <v>1290</v>
      </c>
      <c r="J21" s="642"/>
      <c r="K21" s="568"/>
    </row>
    <row r="22" spans="1:11" ht="21">
      <c r="A22" s="745">
        <v>4</v>
      </c>
      <c r="B22" s="572" t="s">
        <v>1291</v>
      </c>
      <c r="C22" s="572" t="s">
        <v>1292</v>
      </c>
      <c r="D22" s="573" t="s">
        <v>1293</v>
      </c>
      <c r="E22" s="575">
        <v>50000</v>
      </c>
      <c r="F22" s="575">
        <v>50000</v>
      </c>
      <c r="G22" s="575">
        <v>50000</v>
      </c>
      <c r="H22" s="575">
        <v>50000</v>
      </c>
      <c r="I22" s="575" t="s">
        <v>1137</v>
      </c>
      <c r="J22" s="637" t="s">
        <v>1294</v>
      </c>
      <c r="K22" s="573" t="s">
        <v>529</v>
      </c>
    </row>
    <row r="23" spans="1:11" ht="21">
      <c r="A23" s="780"/>
      <c r="B23" s="571"/>
      <c r="C23" s="571" t="s">
        <v>1295</v>
      </c>
      <c r="D23" s="568"/>
      <c r="E23" s="570"/>
      <c r="F23" s="570"/>
      <c r="G23" s="570"/>
      <c r="H23" s="570"/>
      <c r="I23" s="570" t="s">
        <v>752</v>
      </c>
      <c r="J23" s="642" t="s">
        <v>1296</v>
      </c>
      <c r="K23" s="568"/>
    </row>
    <row r="24" spans="1:12" s="184" customFormat="1" ht="21">
      <c r="A24" s="188"/>
      <c r="B24" s="571"/>
      <c r="C24" s="571"/>
      <c r="D24" s="568"/>
      <c r="E24" s="570"/>
      <c r="F24" s="570"/>
      <c r="G24" s="570"/>
      <c r="H24" s="570"/>
      <c r="I24" s="570"/>
      <c r="J24" s="642"/>
      <c r="K24" s="568"/>
      <c r="L24" s="556"/>
    </row>
    <row r="25" spans="1:12" s="184" customFormat="1" ht="21">
      <c r="A25" s="939"/>
      <c r="B25" s="721"/>
      <c r="C25" s="721"/>
      <c r="D25" s="723"/>
      <c r="E25" s="926"/>
      <c r="F25" s="926"/>
      <c r="G25" s="926"/>
      <c r="H25" s="926"/>
      <c r="I25" s="926"/>
      <c r="J25" s="940"/>
      <c r="K25" s="723"/>
      <c r="L25" s="556"/>
    </row>
    <row r="26" spans="1:12" s="184" customFormat="1" ht="21">
      <c r="A26" s="904"/>
      <c r="B26" s="588"/>
      <c r="C26" s="588"/>
      <c r="D26" s="590"/>
      <c r="E26" s="768"/>
      <c r="F26" s="768"/>
      <c r="G26" s="768"/>
      <c r="H26" s="768"/>
      <c r="I26" s="768"/>
      <c r="J26" s="659"/>
      <c r="K26" s="590"/>
      <c r="L26" s="892"/>
    </row>
    <row r="27" spans="1:12" s="184" customFormat="1" ht="21">
      <c r="A27" s="933"/>
      <c r="B27" s="933"/>
      <c r="C27" s="933"/>
      <c r="D27" s="933"/>
      <c r="E27" s="934">
        <v>91</v>
      </c>
      <c r="F27" s="933"/>
      <c r="G27" s="933"/>
      <c r="H27" s="933"/>
      <c r="I27" s="933"/>
      <c r="J27" s="933"/>
      <c r="K27" s="933"/>
      <c r="L27" s="556"/>
    </row>
    <row r="28" spans="1:13" s="184" customFormat="1" ht="21">
      <c r="A28" s="72"/>
      <c r="B28" s="185"/>
      <c r="C28" s="185"/>
      <c r="D28" s="186" t="s">
        <v>71</v>
      </c>
      <c r="E28" s="1058" t="s">
        <v>72</v>
      </c>
      <c r="F28" s="1059"/>
      <c r="G28" s="1059"/>
      <c r="H28" s="1114"/>
      <c r="I28" s="186" t="s">
        <v>74</v>
      </c>
      <c r="J28" s="186" t="s">
        <v>76</v>
      </c>
      <c r="K28" s="187" t="s">
        <v>78</v>
      </c>
      <c r="L28" s="556"/>
      <c r="M28" s="183" t="s">
        <v>103</v>
      </c>
    </row>
    <row r="29" spans="1:13" s="184" customFormat="1" ht="21">
      <c r="A29" s="188" t="s">
        <v>69</v>
      </c>
      <c r="B29" s="188" t="s">
        <v>39</v>
      </c>
      <c r="C29" s="188" t="s">
        <v>70</v>
      </c>
      <c r="D29" s="189" t="s">
        <v>79</v>
      </c>
      <c r="E29" s="186">
        <v>2561</v>
      </c>
      <c r="F29" s="186">
        <v>2562</v>
      </c>
      <c r="G29" s="186">
        <v>2563</v>
      </c>
      <c r="H29" s="186">
        <v>2564</v>
      </c>
      <c r="I29" s="188" t="s">
        <v>75</v>
      </c>
      <c r="J29" s="188" t="s">
        <v>77</v>
      </c>
      <c r="K29" s="189" t="s">
        <v>89</v>
      </c>
      <c r="L29" s="556"/>
      <c r="M29" s="184" t="s">
        <v>104</v>
      </c>
    </row>
    <row r="30" spans="1:12" s="184" customFormat="1" ht="21">
      <c r="A30" s="188"/>
      <c r="B30" s="555"/>
      <c r="C30" s="555"/>
      <c r="D30" s="555" t="s">
        <v>80</v>
      </c>
      <c r="E30" s="555" t="s">
        <v>73</v>
      </c>
      <c r="F30" s="555" t="s">
        <v>73</v>
      </c>
      <c r="G30" s="555" t="s">
        <v>73</v>
      </c>
      <c r="H30" s="555" t="s">
        <v>73</v>
      </c>
      <c r="I30" s="188"/>
      <c r="J30" s="188"/>
      <c r="K30" s="189" t="s">
        <v>90</v>
      </c>
      <c r="L30" s="556"/>
    </row>
    <row r="31" spans="1:11" ht="21">
      <c r="A31" s="745">
        <v>5</v>
      </c>
      <c r="B31" s="571" t="s">
        <v>1297</v>
      </c>
      <c r="C31" s="571" t="s">
        <v>1298</v>
      </c>
      <c r="D31" s="568" t="s">
        <v>1299</v>
      </c>
      <c r="E31" s="575">
        <v>20000</v>
      </c>
      <c r="F31" s="575">
        <v>20000</v>
      </c>
      <c r="G31" s="575">
        <v>20000</v>
      </c>
      <c r="H31" s="575">
        <v>20000</v>
      </c>
      <c r="I31" s="575" t="s">
        <v>778</v>
      </c>
      <c r="J31" s="642" t="s">
        <v>1300</v>
      </c>
      <c r="K31" s="568" t="s">
        <v>529</v>
      </c>
    </row>
    <row r="32" spans="1:11" ht="21">
      <c r="A32" s="781"/>
      <c r="B32" s="571"/>
      <c r="C32" s="571"/>
      <c r="D32" s="568" t="s">
        <v>1176</v>
      </c>
      <c r="E32" s="570"/>
      <c r="F32" s="570"/>
      <c r="G32" s="570"/>
      <c r="H32" s="570"/>
      <c r="I32" s="570" t="s">
        <v>1301</v>
      </c>
      <c r="J32" s="642" t="s">
        <v>1302</v>
      </c>
      <c r="K32" s="568"/>
    </row>
    <row r="33" spans="1:11" ht="21">
      <c r="A33" s="781"/>
      <c r="B33" s="591"/>
      <c r="C33" s="591"/>
      <c r="D33" s="598"/>
      <c r="E33" s="596"/>
      <c r="F33" s="596"/>
      <c r="G33" s="596"/>
      <c r="H33" s="596"/>
      <c r="I33" s="596" t="s">
        <v>1303</v>
      </c>
      <c r="J33" s="653"/>
      <c r="K33" s="598"/>
    </row>
    <row r="34" spans="1:11" ht="21">
      <c r="A34" s="745">
        <v>6</v>
      </c>
      <c r="B34" s="571" t="s">
        <v>1304</v>
      </c>
      <c r="C34" s="571" t="s">
        <v>1292</v>
      </c>
      <c r="D34" s="568" t="s">
        <v>1074</v>
      </c>
      <c r="E34" s="570">
        <v>300000</v>
      </c>
      <c r="F34" s="570">
        <v>300000</v>
      </c>
      <c r="G34" s="570">
        <v>300000</v>
      </c>
      <c r="H34" s="570">
        <v>300000</v>
      </c>
      <c r="I34" s="575" t="s">
        <v>1137</v>
      </c>
      <c r="J34" s="642" t="s">
        <v>1305</v>
      </c>
      <c r="K34" s="568" t="s">
        <v>529</v>
      </c>
    </row>
    <row r="35" spans="1:11" ht="21">
      <c r="A35" s="781"/>
      <c r="B35" s="571"/>
      <c r="C35" s="571" t="s">
        <v>1306</v>
      </c>
      <c r="D35" s="568"/>
      <c r="E35" s="570"/>
      <c r="F35" s="570"/>
      <c r="G35" s="570"/>
      <c r="H35" s="570"/>
      <c r="I35" s="570" t="s">
        <v>752</v>
      </c>
      <c r="J35" s="642" t="s">
        <v>1307</v>
      </c>
      <c r="K35" s="568"/>
    </row>
    <row r="36" spans="1:11" ht="21">
      <c r="A36" s="781"/>
      <c r="B36" s="571"/>
      <c r="C36" s="571"/>
      <c r="D36" s="568"/>
      <c r="E36" s="570"/>
      <c r="F36" s="570"/>
      <c r="G36" s="570"/>
      <c r="H36" s="570"/>
      <c r="I36" s="596" t="s">
        <v>1308</v>
      </c>
      <c r="J36" s="642"/>
      <c r="K36" s="568"/>
    </row>
    <row r="37" spans="1:11" ht="21">
      <c r="A37" s="745">
        <v>7</v>
      </c>
      <c r="B37" s="572" t="s">
        <v>1309</v>
      </c>
      <c r="C37" s="572" t="s">
        <v>1292</v>
      </c>
      <c r="D37" s="573" t="s">
        <v>1074</v>
      </c>
      <c r="E37" s="575">
        <v>20000</v>
      </c>
      <c r="F37" s="575">
        <v>20000</v>
      </c>
      <c r="G37" s="575">
        <v>20000</v>
      </c>
      <c r="H37" s="575">
        <v>20000</v>
      </c>
      <c r="I37" s="575" t="s">
        <v>1137</v>
      </c>
      <c r="J37" s="637" t="s">
        <v>1310</v>
      </c>
      <c r="K37" s="573" t="s">
        <v>529</v>
      </c>
    </row>
    <row r="38" spans="1:11" ht="21">
      <c r="A38" s="781"/>
      <c r="B38" s="571"/>
      <c r="C38" s="571" t="s">
        <v>1311</v>
      </c>
      <c r="D38" s="568"/>
      <c r="E38" s="570"/>
      <c r="F38" s="570"/>
      <c r="G38" s="570"/>
      <c r="H38" s="570"/>
      <c r="I38" s="570" t="s">
        <v>752</v>
      </c>
      <c r="J38" s="642" t="s">
        <v>1307</v>
      </c>
      <c r="K38" s="568"/>
    </row>
    <row r="39" spans="1:11" ht="21">
      <c r="A39" s="781"/>
      <c r="B39" s="591"/>
      <c r="C39" s="760"/>
      <c r="D39" s="598"/>
      <c r="E39" s="761"/>
      <c r="F39" s="596"/>
      <c r="G39" s="761"/>
      <c r="H39" s="761"/>
      <c r="I39" s="596" t="s">
        <v>1308</v>
      </c>
      <c r="J39" s="653"/>
      <c r="K39" s="598"/>
    </row>
    <row r="40" spans="1:12" ht="21">
      <c r="A40" s="745">
        <v>8</v>
      </c>
      <c r="B40" s="572" t="s">
        <v>1312</v>
      </c>
      <c r="C40" s="572" t="s">
        <v>1313</v>
      </c>
      <c r="D40" s="573" t="s">
        <v>1074</v>
      </c>
      <c r="E40" s="575">
        <v>20000</v>
      </c>
      <c r="F40" s="575">
        <v>20000</v>
      </c>
      <c r="G40" s="575">
        <v>20000</v>
      </c>
      <c r="H40" s="575">
        <v>20000</v>
      </c>
      <c r="I40" s="575" t="s">
        <v>1314</v>
      </c>
      <c r="J40" s="637" t="s">
        <v>1315</v>
      </c>
      <c r="K40" s="573" t="s">
        <v>529</v>
      </c>
      <c r="L40" s="475"/>
    </row>
    <row r="41" spans="1:11" ht="21.75" thickBot="1">
      <c r="A41" s="73"/>
      <c r="B41" s="622"/>
      <c r="C41" s="622"/>
      <c r="D41" s="626"/>
      <c r="E41" s="664"/>
      <c r="F41" s="624"/>
      <c r="G41" s="624"/>
      <c r="H41" s="624"/>
      <c r="I41" s="624"/>
      <c r="J41" s="625"/>
      <c r="K41" s="626"/>
    </row>
    <row r="42" spans="1:12" s="184" customFormat="1" ht="22.5" customHeight="1" thickBot="1">
      <c r="A42" s="477" t="s">
        <v>0</v>
      </c>
      <c r="B42" s="562" t="s">
        <v>221</v>
      </c>
      <c r="C42" s="252"/>
      <c r="D42" s="252"/>
      <c r="E42" s="935">
        <v>810000</v>
      </c>
      <c r="F42" s="935">
        <v>810000</v>
      </c>
      <c r="G42" s="935">
        <v>810000</v>
      </c>
      <c r="H42" s="935">
        <v>810000</v>
      </c>
      <c r="I42" s="252"/>
      <c r="J42" s="252"/>
      <c r="K42" s="252"/>
      <c r="L42" s="556"/>
    </row>
    <row r="43" spans="1:11" ht="21">
      <c r="A43" s="566"/>
      <c r="B43" s="588"/>
      <c r="C43" s="588"/>
      <c r="D43" s="590"/>
      <c r="E43" s="715"/>
      <c r="F43" s="768"/>
      <c r="G43" s="768"/>
      <c r="H43" s="768"/>
      <c r="I43" s="768"/>
      <c r="J43" s="659"/>
      <c r="K43" s="723"/>
    </row>
    <row r="44" spans="1:11" ht="21">
      <c r="A44" s="560"/>
      <c r="B44" s="588"/>
      <c r="C44" s="588"/>
      <c r="D44" s="590"/>
      <c r="E44" s="768"/>
      <c r="F44" s="768"/>
      <c r="G44" s="768"/>
      <c r="H44" s="768"/>
      <c r="I44" s="768"/>
      <c r="J44" s="659"/>
      <c r="K44" s="590"/>
    </row>
    <row r="45" spans="1:11" ht="21">
      <c r="A45" s="560"/>
      <c r="B45" s="588"/>
      <c r="C45" s="588"/>
      <c r="D45" s="590"/>
      <c r="E45" s="644"/>
      <c r="F45" s="768"/>
      <c r="G45" s="768"/>
      <c r="H45" s="768"/>
      <c r="I45" s="768"/>
      <c r="J45" s="659"/>
      <c r="K45" s="590"/>
    </row>
    <row r="46" ht="21">
      <c r="K46" s="229"/>
    </row>
    <row r="47" spans="1:12" s="184" customFormat="1" ht="21">
      <c r="A47" s="565"/>
      <c r="K47" s="229"/>
      <c r="L47" s="556"/>
    </row>
    <row r="48" spans="1:12" s="184" customFormat="1" ht="21">
      <c r="A48" s="565"/>
      <c r="K48" s="229"/>
      <c r="L48" s="556"/>
    </row>
    <row r="49" ht="21">
      <c r="K49" s="229"/>
    </row>
    <row r="50" spans="1:12" s="184" customFormat="1" ht="21">
      <c r="A50" s="891"/>
      <c r="K50" s="229"/>
      <c r="L50" s="892"/>
    </row>
    <row r="51" spans="1:12" s="184" customFormat="1" ht="21">
      <c r="A51" s="891"/>
      <c r="K51" s="229"/>
      <c r="L51" s="892"/>
    </row>
    <row r="52" spans="1:12" s="184" customFormat="1" ht="21">
      <c r="A52" s="891"/>
      <c r="K52" s="229"/>
      <c r="L52" s="892"/>
    </row>
    <row r="53" spans="1:12" s="184" customFormat="1" ht="21">
      <c r="A53" s="1082">
        <v>92</v>
      </c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364">
        <v>84</v>
      </c>
    </row>
    <row r="54" spans="1:11" s="184" customFormat="1" ht="21">
      <c r="A54" s="558" t="s">
        <v>933</v>
      </c>
      <c r="B54" s="95"/>
      <c r="C54" s="54"/>
      <c r="D54" s="54"/>
      <c r="E54" s="200"/>
      <c r="F54" s="200"/>
      <c r="G54" s="200"/>
      <c r="H54" s="200"/>
      <c r="I54" s="200"/>
      <c r="J54" s="200"/>
      <c r="K54" s="200"/>
    </row>
    <row r="55" spans="1:12" ht="21">
      <c r="A55" s="72"/>
      <c r="B55" s="185"/>
      <c r="C55" s="185"/>
      <c r="D55" s="186" t="s">
        <v>71</v>
      </c>
      <c r="E55" s="1058" t="s">
        <v>72</v>
      </c>
      <c r="F55" s="1059"/>
      <c r="G55" s="1059"/>
      <c r="H55" s="1114"/>
      <c r="I55" s="186" t="s">
        <v>74</v>
      </c>
      <c r="J55" s="186" t="s">
        <v>76</v>
      </c>
      <c r="K55" s="187" t="s">
        <v>78</v>
      </c>
      <c r="L55" s="468"/>
    </row>
    <row r="56" spans="1:12" ht="21">
      <c r="A56" s="188" t="s">
        <v>69</v>
      </c>
      <c r="B56" s="188" t="s">
        <v>39</v>
      </c>
      <c r="C56" s="188" t="s">
        <v>70</v>
      </c>
      <c r="D56" s="189" t="s">
        <v>79</v>
      </c>
      <c r="E56" s="186">
        <v>2561</v>
      </c>
      <c r="F56" s="186">
        <v>2562</v>
      </c>
      <c r="G56" s="186">
        <v>2563</v>
      </c>
      <c r="H56" s="186">
        <v>2564</v>
      </c>
      <c r="I56" s="188" t="s">
        <v>75</v>
      </c>
      <c r="J56" s="188" t="s">
        <v>77</v>
      </c>
      <c r="K56" s="189" t="s">
        <v>89</v>
      </c>
      <c r="L56" s="148"/>
    </row>
    <row r="57" spans="1:12" s="184" customFormat="1" ht="21">
      <c r="A57" s="190"/>
      <c r="B57" s="190"/>
      <c r="C57" s="190"/>
      <c r="D57" s="324" t="s">
        <v>80</v>
      </c>
      <c r="E57" s="190" t="s">
        <v>73</v>
      </c>
      <c r="F57" s="190" t="s">
        <v>73</v>
      </c>
      <c r="G57" s="190" t="s">
        <v>73</v>
      </c>
      <c r="H57" s="190" t="s">
        <v>73</v>
      </c>
      <c r="I57" s="190"/>
      <c r="J57" s="190"/>
      <c r="K57" s="324" t="s">
        <v>90</v>
      </c>
      <c r="L57" s="148"/>
    </row>
    <row r="58" spans="1:12" s="184" customFormat="1" ht="21">
      <c r="A58" s="745">
        <v>1</v>
      </c>
      <c r="B58" s="571" t="s">
        <v>119</v>
      </c>
      <c r="C58" s="571" t="s">
        <v>1325</v>
      </c>
      <c r="D58" s="568" t="s">
        <v>1326</v>
      </c>
      <c r="E58" s="643">
        <v>100000</v>
      </c>
      <c r="F58" s="643">
        <v>100000</v>
      </c>
      <c r="G58" s="643">
        <v>100000</v>
      </c>
      <c r="H58" s="643">
        <v>100000</v>
      </c>
      <c r="I58" s="643" t="s">
        <v>885</v>
      </c>
      <c r="J58" s="642" t="s">
        <v>1327</v>
      </c>
      <c r="K58" s="568" t="s">
        <v>178</v>
      </c>
      <c r="L58" s="148"/>
    </row>
    <row r="59" spans="1:12" s="184" customFormat="1" ht="21">
      <c r="A59" s="781"/>
      <c r="B59" s="571"/>
      <c r="C59" s="571" t="s">
        <v>1328</v>
      </c>
      <c r="D59" s="568" t="s">
        <v>1329</v>
      </c>
      <c r="E59" s="643"/>
      <c r="F59" s="643"/>
      <c r="G59" s="643"/>
      <c r="H59" s="643"/>
      <c r="I59" s="643" t="s">
        <v>1330</v>
      </c>
      <c r="J59" s="643" t="s">
        <v>1331</v>
      </c>
      <c r="K59" s="568"/>
      <c r="L59" s="148"/>
    </row>
    <row r="60" spans="1:12" ht="21">
      <c r="A60" s="781"/>
      <c r="B60" s="571"/>
      <c r="C60" s="571"/>
      <c r="D60" s="568"/>
      <c r="E60" s="643"/>
      <c r="F60" s="643"/>
      <c r="G60" s="643"/>
      <c r="H60" s="643"/>
      <c r="I60" s="643"/>
      <c r="J60" s="643"/>
      <c r="K60" s="568"/>
      <c r="L60" s="148"/>
    </row>
    <row r="61" spans="1:12" s="184" customFormat="1" ht="21">
      <c r="A61" s="745">
        <v>2</v>
      </c>
      <c r="B61" s="634" t="s">
        <v>820</v>
      </c>
      <c r="C61" s="572" t="s">
        <v>821</v>
      </c>
      <c r="D61" s="586" t="s">
        <v>822</v>
      </c>
      <c r="E61" s="635">
        <v>2000000</v>
      </c>
      <c r="F61" s="636">
        <v>2000000</v>
      </c>
      <c r="G61" s="636">
        <v>2000000</v>
      </c>
      <c r="H61" s="636">
        <v>2000000</v>
      </c>
      <c r="I61" s="636" t="s">
        <v>823</v>
      </c>
      <c r="J61" s="637" t="s">
        <v>824</v>
      </c>
      <c r="K61" s="573" t="s">
        <v>178</v>
      </c>
      <c r="L61" s="148"/>
    </row>
    <row r="62" spans="1:12" s="184" customFormat="1" ht="21">
      <c r="A62" s="781"/>
      <c r="B62" s="567" t="s">
        <v>825</v>
      </c>
      <c r="C62" s="571" t="s">
        <v>336</v>
      </c>
      <c r="D62" s="587" t="s">
        <v>826</v>
      </c>
      <c r="E62" s="638"/>
      <c r="F62" s="570"/>
      <c r="G62" s="570"/>
      <c r="H62" s="639"/>
      <c r="I62" s="639"/>
      <c r="J62" s="640" t="s">
        <v>131</v>
      </c>
      <c r="K62" s="568"/>
      <c r="L62" s="148"/>
    </row>
    <row r="63" spans="1:12" s="184" customFormat="1" ht="21">
      <c r="A63" s="781"/>
      <c r="B63" s="567" t="s">
        <v>827</v>
      </c>
      <c r="C63" s="571"/>
      <c r="D63" s="587"/>
      <c r="E63" s="638"/>
      <c r="F63" s="570"/>
      <c r="G63" s="570"/>
      <c r="H63" s="639"/>
      <c r="I63" s="639"/>
      <c r="J63" s="640"/>
      <c r="K63" s="568"/>
      <c r="L63" s="148"/>
    </row>
    <row r="64" spans="1:12" s="184" customFormat="1" ht="21">
      <c r="A64" s="782"/>
      <c r="B64" s="760"/>
      <c r="C64" s="591"/>
      <c r="D64" s="765"/>
      <c r="E64" s="766"/>
      <c r="F64" s="596"/>
      <c r="G64" s="596"/>
      <c r="H64" s="761"/>
      <c r="I64" s="761"/>
      <c r="J64" s="767"/>
      <c r="K64" s="598"/>
      <c r="L64" s="148"/>
    </row>
    <row r="65" spans="1:12" s="184" customFormat="1" ht="21">
      <c r="A65" s="781">
        <v>3</v>
      </c>
      <c r="B65" s="634" t="s">
        <v>828</v>
      </c>
      <c r="C65" s="572" t="s">
        <v>829</v>
      </c>
      <c r="D65" s="637" t="s">
        <v>830</v>
      </c>
      <c r="E65" s="636">
        <v>3000000</v>
      </c>
      <c r="F65" s="636">
        <v>3000000</v>
      </c>
      <c r="G65" s="641">
        <v>3000000</v>
      </c>
      <c r="H65" s="641">
        <v>3000000</v>
      </c>
      <c r="I65" s="636" t="s">
        <v>831</v>
      </c>
      <c r="J65" s="637" t="s">
        <v>824</v>
      </c>
      <c r="K65" s="573" t="s">
        <v>178</v>
      </c>
      <c r="L65" s="148"/>
    </row>
    <row r="66" spans="1:12" s="184" customFormat="1" ht="21">
      <c r="A66" s="781"/>
      <c r="B66" s="571" t="s">
        <v>832</v>
      </c>
      <c r="C66" s="571" t="s">
        <v>833</v>
      </c>
      <c r="D66" s="642" t="s">
        <v>834</v>
      </c>
      <c r="E66" s="640"/>
      <c r="F66" s="643"/>
      <c r="G66" s="643"/>
      <c r="H66" s="644"/>
      <c r="I66" s="643" t="s">
        <v>835</v>
      </c>
      <c r="J66" s="643" t="s">
        <v>131</v>
      </c>
      <c r="K66" s="568"/>
      <c r="L66" s="148"/>
    </row>
    <row r="67" spans="1:12" s="184" customFormat="1" ht="21">
      <c r="A67" s="781"/>
      <c r="B67" s="591" t="s">
        <v>827</v>
      </c>
      <c r="C67" s="591"/>
      <c r="D67" s="591"/>
      <c r="E67" s="645"/>
      <c r="F67" s="596"/>
      <c r="G67" s="596"/>
      <c r="H67" s="645"/>
      <c r="I67" s="596"/>
      <c r="J67" s="598"/>
      <c r="K67" s="598"/>
      <c r="L67" s="148"/>
    </row>
    <row r="68" spans="1:12" s="184" customFormat="1" ht="21">
      <c r="A68" s="745">
        <v>4</v>
      </c>
      <c r="B68" s="599" t="s">
        <v>1180</v>
      </c>
      <c r="C68" s="599" t="s">
        <v>1181</v>
      </c>
      <c r="D68" s="600" t="s">
        <v>1182</v>
      </c>
      <c r="E68" s="754">
        <v>50000</v>
      </c>
      <c r="F68" s="754">
        <v>50000</v>
      </c>
      <c r="G68" s="754">
        <v>50000</v>
      </c>
      <c r="H68" s="754">
        <v>50000</v>
      </c>
      <c r="I68" s="754" t="s">
        <v>1183</v>
      </c>
      <c r="J68" s="616" t="s">
        <v>1184</v>
      </c>
      <c r="K68" s="573" t="s">
        <v>178</v>
      </c>
      <c r="L68" s="148"/>
    </row>
    <row r="69" spans="1:12" s="184" customFormat="1" ht="21">
      <c r="A69" s="781"/>
      <c r="B69" s="605"/>
      <c r="C69" s="605" t="s">
        <v>1185</v>
      </c>
      <c r="D69" s="604" t="s">
        <v>1186</v>
      </c>
      <c r="E69" s="604"/>
      <c r="F69" s="604"/>
      <c r="G69" s="604"/>
      <c r="H69" s="604"/>
      <c r="I69" s="604" t="s">
        <v>1187</v>
      </c>
      <c r="J69" s="617" t="s">
        <v>1188</v>
      </c>
      <c r="K69" s="605"/>
      <c r="L69" s="148"/>
    </row>
    <row r="70" spans="1:12" s="184" customFormat="1" ht="21">
      <c r="A70" s="781"/>
      <c r="B70" s="605"/>
      <c r="C70" s="605"/>
      <c r="D70" s="604"/>
      <c r="E70" s="604"/>
      <c r="F70" s="604"/>
      <c r="G70" s="604"/>
      <c r="H70" s="604"/>
      <c r="I70" s="604"/>
      <c r="J70" s="617" t="s">
        <v>1189</v>
      </c>
      <c r="K70" s="605"/>
      <c r="L70" s="148"/>
    </row>
    <row r="71" spans="1:12" s="184" customFormat="1" ht="21">
      <c r="A71" s="782"/>
      <c r="B71" s="622"/>
      <c r="C71" s="622"/>
      <c r="D71" s="626"/>
      <c r="E71" s="626"/>
      <c r="F71" s="626"/>
      <c r="G71" s="626"/>
      <c r="H71" s="626"/>
      <c r="I71" s="626"/>
      <c r="J71" s="625"/>
      <c r="K71" s="622"/>
      <c r="L71" s="148"/>
    </row>
    <row r="72" spans="1:12" s="184" customFormat="1" ht="21">
      <c r="A72" s="781">
        <v>5</v>
      </c>
      <c r="B72" s="605" t="s">
        <v>1190</v>
      </c>
      <c r="C72" s="605" t="s">
        <v>1191</v>
      </c>
      <c r="D72" s="604" t="s">
        <v>1192</v>
      </c>
      <c r="E72" s="755">
        <v>200000</v>
      </c>
      <c r="F72" s="755">
        <v>200000</v>
      </c>
      <c r="G72" s="755">
        <v>200000</v>
      </c>
      <c r="H72" s="755">
        <v>200000</v>
      </c>
      <c r="I72" s="755" t="s">
        <v>1193</v>
      </c>
      <c r="J72" s="617" t="s">
        <v>1194</v>
      </c>
      <c r="K72" s="568" t="s">
        <v>178</v>
      </c>
      <c r="L72" s="148"/>
    </row>
    <row r="73" spans="1:12" s="184" customFormat="1" ht="21">
      <c r="A73" s="73"/>
      <c r="B73" s="605" t="s">
        <v>1195</v>
      </c>
      <c r="C73" s="605" t="s">
        <v>1196</v>
      </c>
      <c r="D73" s="604"/>
      <c r="E73" s="604"/>
      <c r="F73" s="604"/>
      <c r="G73" s="604"/>
      <c r="H73" s="604"/>
      <c r="I73" s="604" t="s">
        <v>1197</v>
      </c>
      <c r="J73" s="617" t="s">
        <v>1198</v>
      </c>
      <c r="K73" s="605"/>
      <c r="L73" s="148"/>
    </row>
    <row r="74" spans="1:12" s="184" customFormat="1" ht="21">
      <c r="A74" s="73"/>
      <c r="B74" s="605"/>
      <c r="C74" s="605" t="s">
        <v>1199</v>
      </c>
      <c r="D74" s="604"/>
      <c r="E74" s="604"/>
      <c r="F74" s="604"/>
      <c r="G74" s="604"/>
      <c r="H74" s="604"/>
      <c r="I74" s="604" t="s">
        <v>1200</v>
      </c>
      <c r="J74" s="617"/>
      <c r="K74" s="605"/>
      <c r="L74" s="148"/>
    </row>
    <row r="75" spans="1:12" s="184" customFormat="1" ht="21">
      <c r="A75" s="73"/>
      <c r="B75" s="622"/>
      <c r="C75" s="622"/>
      <c r="D75" s="626"/>
      <c r="E75" s="626"/>
      <c r="F75" s="626"/>
      <c r="G75" s="626"/>
      <c r="H75" s="626"/>
      <c r="I75" s="626"/>
      <c r="J75" s="625"/>
      <c r="K75" s="605"/>
      <c r="L75" s="148"/>
    </row>
    <row r="76" spans="1:12" s="184" customFormat="1" ht="21">
      <c r="A76" s="745">
        <v>6</v>
      </c>
      <c r="B76" s="599" t="s">
        <v>1201</v>
      </c>
      <c r="C76" s="599" t="s">
        <v>1202</v>
      </c>
      <c r="D76" s="601" t="s">
        <v>1203</v>
      </c>
      <c r="E76" s="754">
        <v>200000</v>
      </c>
      <c r="F76" s="754">
        <v>200000</v>
      </c>
      <c r="G76" s="754">
        <v>200000</v>
      </c>
      <c r="H76" s="754">
        <v>200000</v>
      </c>
      <c r="I76" s="754" t="s">
        <v>1187</v>
      </c>
      <c r="J76" s="616" t="s">
        <v>1184</v>
      </c>
      <c r="K76" s="573" t="s">
        <v>178</v>
      </c>
      <c r="L76" s="148"/>
    </row>
    <row r="77" spans="1:12" s="184" customFormat="1" ht="21">
      <c r="A77" s="73"/>
      <c r="B77" s="605" t="s">
        <v>1204</v>
      </c>
      <c r="C77" s="605" t="s">
        <v>1205</v>
      </c>
      <c r="D77" s="604"/>
      <c r="E77" s="803"/>
      <c r="F77" s="604"/>
      <c r="G77" s="604"/>
      <c r="H77" s="604"/>
      <c r="I77" s="604" t="s">
        <v>1206</v>
      </c>
      <c r="J77" s="617" t="s">
        <v>1188</v>
      </c>
      <c r="K77" s="605"/>
      <c r="L77" s="148"/>
    </row>
    <row r="78" spans="1:12" ht="21">
      <c r="A78" s="74"/>
      <c r="B78" s="622"/>
      <c r="C78" s="622" t="s">
        <v>1207</v>
      </c>
      <c r="D78" s="626"/>
      <c r="E78" s="626"/>
      <c r="F78" s="626"/>
      <c r="G78" s="626"/>
      <c r="H78" s="626"/>
      <c r="I78" s="626" t="s">
        <v>1208</v>
      </c>
      <c r="J78" s="625" t="s">
        <v>1189</v>
      </c>
      <c r="K78" s="622"/>
      <c r="L78" s="476"/>
    </row>
    <row r="79" spans="1:12" s="184" customFormat="1" ht="21">
      <c r="A79" s="920"/>
      <c r="B79" s="715"/>
      <c r="C79" s="715"/>
      <c r="D79" s="716"/>
      <c r="E79" s="716"/>
      <c r="F79" s="716"/>
      <c r="G79" s="716"/>
      <c r="H79" s="716"/>
      <c r="I79" s="716"/>
      <c r="J79" s="750"/>
      <c r="K79" s="715"/>
      <c r="L79" s="1012"/>
    </row>
    <row r="80" spans="1:12" ht="21">
      <c r="A80" s="960"/>
      <c r="B80" s="960"/>
      <c r="C80" s="960"/>
      <c r="D80" s="960"/>
      <c r="E80" s="960">
        <v>93</v>
      </c>
      <c r="F80" s="960"/>
      <c r="G80" s="960"/>
      <c r="H80" s="960"/>
      <c r="I80" s="960"/>
      <c r="J80" s="960"/>
      <c r="K80" s="960"/>
      <c r="L80" s="895"/>
    </row>
    <row r="81" ht="21">
      <c r="B81" s="558" t="s">
        <v>933</v>
      </c>
    </row>
    <row r="82" spans="1:11" ht="21">
      <c r="A82" s="72"/>
      <c r="B82" s="33"/>
      <c r="C82" s="33"/>
      <c r="D82" s="36" t="s">
        <v>71</v>
      </c>
      <c r="E82" s="1058" t="s">
        <v>72</v>
      </c>
      <c r="F82" s="1059"/>
      <c r="G82" s="1059"/>
      <c r="H82" s="1114"/>
      <c r="I82" s="36" t="s">
        <v>74</v>
      </c>
      <c r="J82" s="36" t="s">
        <v>76</v>
      </c>
      <c r="K82" s="38" t="s">
        <v>78</v>
      </c>
    </row>
    <row r="83" spans="1:11" ht="21">
      <c r="A83" s="34" t="s">
        <v>69</v>
      </c>
      <c r="B83" s="34" t="s">
        <v>39</v>
      </c>
      <c r="C83" s="34" t="s">
        <v>70</v>
      </c>
      <c r="D83" s="37" t="s">
        <v>79</v>
      </c>
      <c r="E83" s="36">
        <v>2561</v>
      </c>
      <c r="F83" s="36">
        <v>2562</v>
      </c>
      <c r="G83" s="36">
        <v>2563</v>
      </c>
      <c r="H83" s="36">
        <v>2564</v>
      </c>
      <c r="I83" s="34" t="s">
        <v>75</v>
      </c>
      <c r="J83" s="34" t="s">
        <v>77</v>
      </c>
      <c r="K83" s="37" t="s">
        <v>89</v>
      </c>
    </row>
    <row r="84" spans="1:11" ht="21">
      <c r="A84" s="35"/>
      <c r="B84" s="35"/>
      <c r="C84" s="35"/>
      <c r="D84" s="35" t="s">
        <v>80</v>
      </c>
      <c r="E84" s="35" t="s">
        <v>73</v>
      </c>
      <c r="F84" s="35" t="s">
        <v>73</v>
      </c>
      <c r="G84" s="35" t="s">
        <v>73</v>
      </c>
      <c r="H84" s="35" t="s">
        <v>73</v>
      </c>
      <c r="I84" s="35"/>
      <c r="J84" s="35"/>
      <c r="K84" s="37" t="s">
        <v>90</v>
      </c>
    </row>
    <row r="85" spans="1:11" ht="21">
      <c r="A85" s="745">
        <v>7</v>
      </c>
      <c r="B85" s="599" t="s">
        <v>1089</v>
      </c>
      <c r="C85" s="599" t="s">
        <v>1090</v>
      </c>
      <c r="D85" s="601" t="s">
        <v>1091</v>
      </c>
      <c r="E85" s="603">
        <v>100000</v>
      </c>
      <c r="F85" s="603">
        <v>100000</v>
      </c>
      <c r="G85" s="603">
        <v>100000</v>
      </c>
      <c r="H85" s="603">
        <v>100000</v>
      </c>
      <c r="I85" s="603" t="s">
        <v>1092</v>
      </c>
      <c r="J85" s="616" t="s">
        <v>1093</v>
      </c>
      <c r="K85" s="601" t="s">
        <v>142</v>
      </c>
    </row>
    <row r="86" spans="1:11" ht="21">
      <c r="A86" s="781"/>
      <c r="B86" s="605"/>
      <c r="C86" s="605" t="s">
        <v>1094</v>
      </c>
      <c r="D86" s="604"/>
      <c r="E86" s="608"/>
      <c r="F86" s="608"/>
      <c r="G86" s="608"/>
      <c r="H86" s="608"/>
      <c r="I86" s="608" t="s">
        <v>1095</v>
      </c>
      <c r="J86" s="617" t="s">
        <v>1094</v>
      </c>
      <c r="K86" s="604"/>
    </row>
    <row r="87" spans="1:11" ht="21">
      <c r="A87" s="745">
        <v>8</v>
      </c>
      <c r="B87" s="749" t="s">
        <v>1103</v>
      </c>
      <c r="C87" s="599" t="s">
        <v>1104</v>
      </c>
      <c r="D87" s="601" t="s">
        <v>834</v>
      </c>
      <c r="E87" s="603">
        <v>150000</v>
      </c>
      <c r="F87" s="603">
        <v>150000</v>
      </c>
      <c r="G87" s="603">
        <v>150000</v>
      </c>
      <c r="H87" s="603">
        <v>150000</v>
      </c>
      <c r="I87" s="603" t="s">
        <v>1105</v>
      </c>
      <c r="J87" s="616" t="s">
        <v>1106</v>
      </c>
      <c r="K87" s="573" t="s">
        <v>285</v>
      </c>
    </row>
    <row r="88" spans="1:11" ht="21">
      <c r="A88" s="781"/>
      <c r="B88" s="620" t="s">
        <v>1107</v>
      </c>
      <c r="C88" s="605" t="s">
        <v>1108</v>
      </c>
      <c r="D88" s="604"/>
      <c r="E88" s="608"/>
      <c r="F88" s="608"/>
      <c r="G88" s="608"/>
      <c r="H88" s="608"/>
      <c r="I88" s="608" t="s">
        <v>1109</v>
      </c>
      <c r="J88" s="617" t="s">
        <v>1110</v>
      </c>
      <c r="K88" s="604"/>
    </row>
    <row r="89" spans="1:11" ht="21">
      <c r="A89" s="782"/>
      <c r="B89" s="165" t="s">
        <v>1111</v>
      </c>
      <c r="C89" s="622"/>
      <c r="D89" s="626"/>
      <c r="E89" s="624"/>
      <c r="F89" s="624"/>
      <c r="G89" s="624"/>
      <c r="H89" s="624"/>
      <c r="I89" s="624" t="s">
        <v>767</v>
      </c>
      <c r="J89" s="625"/>
      <c r="K89" s="626"/>
    </row>
    <row r="90" spans="1:11" ht="21">
      <c r="A90" s="781">
        <v>9</v>
      </c>
      <c r="B90" s="605" t="s">
        <v>1112</v>
      </c>
      <c r="C90" s="605" t="s">
        <v>1113</v>
      </c>
      <c r="D90" s="604" t="s">
        <v>1114</v>
      </c>
      <c r="E90" s="608">
        <v>150000</v>
      </c>
      <c r="F90" s="608">
        <v>150000</v>
      </c>
      <c r="G90" s="608">
        <v>150000</v>
      </c>
      <c r="H90" s="608">
        <v>150000</v>
      </c>
      <c r="I90" s="603" t="s">
        <v>1115</v>
      </c>
      <c r="J90" s="668" t="s">
        <v>1116</v>
      </c>
      <c r="K90" s="604" t="s">
        <v>529</v>
      </c>
    </row>
    <row r="91" spans="1:11" ht="21">
      <c r="A91" s="782"/>
      <c r="B91" s="605" t="s">
        <v>1117</v>
      </c>
      <c r="C91" s="605" t="s">
        <v>1118</v>
      </c>
      <c r="D91" s="604" t="s">
        <v>1119</v>
      </c>
      <c r="E91" s="608"/>
      <c r="F91" s="608"/>
      <c r="G91" s="608"/>
      <c r="H91" s="608"/>
      <c r="I91" s="608" t="s">
        <v>1120</v>
      </c>
      <c r="J91" s="750" t="s">
        <v>1121</v>
      </c>
      <c r="K91" s="604"/>
    </row>
    <row r="92" spans="1:11" ht="21">
      <c r="A92" s="781">
        <v>10</v>
      </c>
      <c r="B92" s="749" t="s">
        <v>1122</v>
      </c>
      <c r="C92" s="599" t="s">
        <v>1123</v>
      </c>
      <c r="D92" s="601" t="s">
        <v>1074</v>
      </c>
      <c r="E92" s="603">
        <v>800000</v>
      </c>
      <c r="F92" s="603">
        <v>800000</v>
      </c>
      <c r="G92" s="603">
        <v>800000</v>
      </c>
      <c r="H92" s="603">
        <v>800000</v>
      </c>
      <c r="I92" s="603" t="s">
        <v>1124</v>
      </c>
      <c r="J92" s="616" t="s">
        <v>1125</v>
      </c>
      <c r="K92" s="601" t="s">
        <v>142</v>
      </c>
    </row>
    <row r="93" spans="1:11" ht="21">
      <c r="A93" s="782"/>
      <c r="B93" s="165" t="s">
        <v>1126</v>
      </c>
      <c r="C93" s="622" t="s">
        <v>1127</v>
      </c>
      <c r="D93" s="626"/>
      <c r="E93" s="624"/>
      <c r="F93" s="624"/>
      <c r="G93" s="624"/>
      <c r="H93" s="624"/>
      <c r="I93" s="624" t="s">
        <v>1128</v>
      </c>
      <c r="J93" s="625"/>
      <c r="K93" s="626"/>
    </row>
    <row r="94" spans="1:11" ht="21">
      <c r="A94" s="781">
        <v>11</v>
      </c>
      <c r="B94" s="749" t="s">
        <v>1129</v>
      </c>
      <c r="C94" s="599" t="s">
        <v>1130</v>
      </c>
      <c r="D94" s="601" t="s">
        <v>834</v>
      </c>
      <c r="E94" s="603">
        <v>20000</v>
      </c>
      <c r="F94" s="603">
        <v>20000</v>
      </c>
      <c r="G94" s="603">
        <v>20000</v>
      </c>
      <c r="H94" s="603">
        <v>20000</v>
      </c>
      <c r="I94" s="603" t="s">
        <v>1131</v>
      </c>
      <c r="J94" s="616" t="s">
        <v>1132</v>
      </c>
      <c r="K94" s="601" t="s">
        <v>285</v>
      </c>
    </row>
    <row r="95" spans="1:11" ht="21">
      <c r="A95" s="782"/>
      <c r="B95" s="165" t="s">
        <v>1133</v>
      </c>
      <c r="C95" s="751" t="s">
        <v>834</v>
      </c>
      <c r="D95" s="626"/>
      <c r="E95" s="624"/>
      <c r="F95" s="624"/>
      <c r="G95" s="624"/>
      <c r="H95" s="624"/>
      <c r="I95" s="624" t="s">
        <v>1134</v>
      </c>
      <c r="J95" s="625"/>
      <c r="K95" s="626"/>
    </row>
    <row r="96" spans="1:11" ht="21">
      <c r="A96" s="745">
        <v>12</v>
      </c>
      <c r="B96" s="572" t="s">
        <v>1159</v>
      </c>
      <c r="C96" s="572" t="s">
        <v>1160</v>
      </c>
      <c r="D96" s="573" t="s">
        <v>1154</v>
      </c>
      <c r="E96" s="575">
        <v>20000</v>
      </c>
      <c r="F96" s="575">
        <v>20000</v>
      </c>
      <c r="G96" s="575">
        <v>20000</v>
      </c>
      <c r="H96" s="575">
        <v>20000</v>
      </c>
      <c r="I96" s="575" t="s">
        <v>1137</v>
      </c>
      <c r="J96" s="637" t="s">
        <v>1161</v>
      </c>
      <c r="K96" s="573" t="s">
        <v>529</v>
      </c>
    </row>
    <row r="97" spans="1:11" ht="21">
      <c r="A97" s="781"/>
      <c r="B97" s="591" t="s">
        <v>1162</v>
      </c>
      <c r="C97" s="591" t="s">
        <v>1163</v>
      </c>
      <c r="D97" s="598"/>
      <c r="E97" s="664"/>
      <c r="F97" s="596"/>
      <c r="G97" s="596"/>
      <c r="H97" s="596"/>
      <c r="I97" s="596" t="s">
        <v>1164</v>
      </c>
      <c r="J97" s="653"/>
      <c r="K97" s="598"/>
    </row>
    <row r="98" spans="1:11" ht="21">
      <c r="A98" s="745">
        <v>13</v>
      </c>
      <c r="B98" s="605" t="s">
        <v>1209</v>
      </c>
      <c r="C98" s="605" t="s">
        <v>1210</v>
      </c>
      <c r="D98" s="604" t="s">
        <v>1211</v>
      </c>
      <c r="E98" s="755">
        <v>50000</v>
      </c>
      <c r="F98" s="755">
        <v>50000</v>
      </c>
      <c r="G98" s="755">
        <v>50000</v>
      </c>
      <c r="H98" s="755">
        <v>50000</v>
      </c>
      <c r="I98" s="755" t="s">
        <v>1212</v>
      </c>
      <c r="J98" s="617" t="s">
        <v>1213</v>
      </c>
      <c r="K98" s="573" t="s">
        <v>178</v>
      </c>
    </row>
    <row r="99" spans="1:11" ht="21">
      <c r="A99" s="73"/>
      <c r="B99" s="605" t="s">
        <v>1214</v>
      </c>
      <c r="C99" s="605" t="s">
        <v>1215</v>
      </c>
      <c r="D99" s="604" t="s">
        <v>1216</v>
      </c>
      <c r="E99" s="604"/>
      <c r="F99" s="604"/>
      <c r="G99" s="604"/>
      <c r="H99" s="604"/>
      <c r="I99" s="604" t="s">
        <v>1217</v>
      </c>
      <c r="J99" s="617" t="s">
        <v>1218</v>
      </c>
      <c r="K99" s="605"/>
    </row>
    <row r="100" spans="1:12" s="184" customFormat="1" ht="21">
      <c r="A100" s="73"/>
      <c r="B100" s="605"/>
      <c r="C100" s="605" t="s">
        <v>1219</v>
      </c>
      <c r="D100" s="604"/>
      <c r="E100" s="604"/>
      <c r="F100" s="604"/>
      <c r="G100" s="604"/>
      <c r="H100" s="604"/>
      <c r="I100" s="604" t="s">
        <v>1220</v>
      </c>
      <c r="J100" s="617" t="s">
        <v>1221</v>
      </c>
      <c r="K100" s="605"/>
      <c r="L100" s="556"/>
    </row>
    <row r="101" spans="1:12" s="184" customFormat="1" ht="21">
      <c r="A101" s="745">
        <v>14</v>
      </c>
      <c r="B101" s="599" t="s">
        <v>1222</v>
      </c>
      <c r="C101" s="599" t="s">
        <v>1223</v>
      </c>
      <c r="D101" s="601" t="s">
        <v>1224</v>
      </c>
      <c r="E101" s="754">
        <v>2000</v>
      </c>
      <c r="F101" s="754">
        <v>2000</v>
      </c>
      <c r="G101" s="754">
        <v>2000</v>
      </c>
      <c r="H101" s="754">
        <v>2000</v>
      </c>
      <c r="I101" s="754" t="s">
        <v>1212</v>
      </c>
      <c r="J101" s="616" t="s">
        <v>1225</v>
      </c>
      <c r="K101" s="573" t="s">
        <v>178</v>
      </c>
      <c r="L101" s="556"/>
    </row>
    <row r="102" spans="1:12" ht="29.25" customHeight="1">
      <c r="A102" s="73"/>
      <c r="B102" s="605"/>
      <c r="C102" s="605" t="s">
        <v>1226</v>
      </c>
      <c r="D102" s="604" t="s">
        <v>1227</v>
      </c>
      <c r="E102" s="803"/>
      <c r="F102" s="604"/>
      <c r="G102" s="604"/>
      <c r="H102" s="604"/>
      <c r="I102" s="604" t="s">
        <v>1228</v>
      </c>
      <c r="J102" s="617" t="s">
        <v>1229</v>
      </c>
      <c r="K102" s="605"/>
      <c r="L102" s="364">
        <v>86</v>
      </c>
    </row>
    <row r="103" spans="1:11" ht="21">
      <c r="A103" s="74"/>
      <c r="B103" s="605"/>
      <c r="C103" s="605" t="s">
        <v>1230</v>
      </c>
      <c r="D103" s="604" t="s">
        <v>1231</v>
      </c>
      <c r="E103" s="604"/>
      <c r="F103" s="604"/>
      <c r="G103" s="604"/>
      <c r="H103" s="604"/>
      <c r="I103" s="604"/>
      <c r="J103" s="617"/>
      <c r="K103" s="605"/>
    </row>
    <row r="104" spans="1:12" s="184" customFormat="1" ht="21">
      <c r="A104" s="69"/>
      <c r="B104" s="646"/>
      <c r="C104" s="646"/>
      <c r="D104" s="647"/>
      <c r="E104" s="647"/>
      <c r="F104" s="647"/>
      <c r="G104" s="647"/>
      <c r="H104" s="647"/>
      <c r="I104" s="647"/>
      <c r="J104" s="649"/>
      <c r="K104" s="746"/>
      <c r="L104" s="892"/>
    </row>
    <row r="105" spans="1:12" s="184" customFormat="1" ht="21">
      <c r="A105" s="896"/>
      <c r="B105" s="715"/>
      <c r="C105" s="715"/>
      <c r="D105" s="716"/>
      <c r="E105" s="716"/>
      <c r="F105" s="716"/>
      <c r="G105" s="716"/>
      <c r="H105" s="716"/>
      <c r="I105" s="716"/>
      <c r="J105" s="750"/>
      <c r="K105" s="714"/>
      <c r="L105" s="892"/>
    </row>
    <row r="106" spans="1:12" s="184" customFormat="1" ht="21">
      <c r="A106" s="1123">
        <v>94</v>
      </c>
      <c r="B106" s="1123"/>
      <c r="C106" s="1123"/>
      <c r="D106" s="1123"/>
      <c r="E106" s="1123"/>
      <c r="F106" s="1123"/>
      <c r="G106" s="1123"/>
      <c r="H106" s="1123"/>
      <c r="I106" s="1123"/>
      <c r="J106" s="1123"/>
      <c r="K106" s="1124"/>
      <c r="L106" s="892"/>
    </row>
    <row r="107" spans="1:12" s="184" customFormat="1" ht="21">
      <c r="A107" s="893" t="s">
        <v>933</v>
      </c>
      <c r="B107" s="769"/>
      <c r="C107" s="769"/>
      <c r="D107" s="770"/>
      <c r="E107" s="770"/>
      <c r="F107" s="770"/>
      <c r="G107" s="770"/>
      <c r="H107" s="770"/>
      <c r="I107" s="770"/>
      <c r="J107" s="771"/>
      <c r="K107" s="714"/>
      <c r="L107" s="892"/>
    </row>
    <row r="108" spans="1:12" s="184" customFormat="1" ht="21">
      <c r="A108" s="72"/>
      <c r="B108" s="185"/>
      <c r="C108" s="185"/>
      <c r="D108" s="186" t="s">
        <v>71</v>
      </c>
      <c r="E108" s="1058" t="s">
        <v>72</v>
      </c>
      <c r="F108" s="1059"/>
      <c r="G108" s="1059"/>
      <c r="H108" s="1114"/>
      <c r="I108" s="186" t="s">
        <v>74</v>
      </c>
      <c r="J108" s="186" t="s">
        <v>76</v>
      </c>
      <c r="K108" s="187" t="s">
        <v>78</v>
      </c>
      <c r="L108" s="892"/>
    </row>
    <row r="109" spans="1:12" s="184" customFormat="1" ht="21">
      <c r="A109" s="188" t="s">
        <v>69</v>
      </c>
      <c r="B109" s="188" t="s">
        <v>39</v>
      </c>
      <c r="C109" s="188" t="s">
        <v>70</v>
      </c>
      <c r="D109" s="189" t="s">
        <v>79</v>
      </c>
      <c r="E109" s="186">
        <v>2561</v>
      </c>
      <c r="F109" s="186">
        <v>2562</v>
      </c>
      <c r="G109" s="186">
        <v>2563</v>
      </c>
      <c r="H109" s="186">
        <v>2564</v>
      </c>
      <c r="I109" s="188" t="s">
        <v>75</v>
      </c>
      <c r="J109" s="188" t="s">
        <v>77</v>
      </c>
      <c r="K109" s="189" t="s">
        <v>89</v>
      </c>
      <c r="L109" s="892"/>
    </row>
    <row r="110" spans="1:12" s="184" customFormat="1" ht="21">
      <c r="A110" s="889"/>
      <c r="B110" s="889"/>
      <c r="C110" s="889"/>
      <c r="D110" s="889" t="s">
        <v>80</v>
      </c>
      <c r="E110" s="889" t="s">
        <v>73</v>
      </c>
      <c r="F110" s="889" t="s">
        <v>73</v>
      </c>
      <c r="G110" s="889" t="s">
        <v>73</v>
      </c>
      <c r="H110" s="889" t="s">
        <v>73</v>
      </c>
      <c r="I110" s="889"/>
      <c r="J110" s="889"/>
      <c r="K110" s="189" t="s">
        <v>90</v>
      </c>
      <c r="L110" s="892"/>
    </row>
    <row r="111" spans="1:12" s="184" customFormat="1" ht="21">
      <c r="A111" s="745">
        <v>15</v>
      </c>
      <c r="B111" s="746" t="s">
        <v>1135</v>
      </c>
      <c r="C111" s="599" t="s">
        <v>766</v>
      </c>
      <c r="D111" s="619" t="s">
        <v>1136</v>
      </c>
      <c r="E111" s="603">
        <v>1000000</v>
      </c>
      <c r="F111" s="603">
        <v>1000000</v>
      </c>
      <c r="G111" s="603">
        <v>1000000</v>
      </c>
      <c r="H111" s="603">
        <v>1000000</v>
      </c>
      <c r="I111" s="603" t="s">
        <v>1137</v>
      </c>
      <c r="J111" s="616" t="s">
        <v>768</v>
      </c>
      <c r="K111" s="601" t="s">
        <v>529</v>
      </c>
      <c r="L111" s="892"/>
    </row>
    <row r="112" spans="1:12" s="184" customFormat="1" ht="21">
      <c r="A112" s="781"/>
      <c r="B112" s="605"/>
      <c r="C112" s="605" t="s">
        <v>770</v>
      </c>
      <c r="D112" s="752" t="s">
        <v>1138</v>
      </c>
      <c r="E112" s="608"/>
      <c r="F112" s="608"/>
      <c r="G112" s="608"/>
      <c r="H112" s="608"/>
      <c r="I112" s="608" t="s">
        <v>1139</v>
      </c>
      <c r="J112" s="617" t="s">
        <v>772</v>
      </c>
      <c r="K112" s="604"/>
      <c r="L112" s="892"/>
    </row>
    <row r="113" spans="1:12" s="184" customFormat="1" ht="21">
      <c r="A113" s="781"/>
      <c r="B113" s="605"/>
      <c r="C113" s="605"/>
      <c r="D113" s="752" t="s">
        <v>1140</v>
      </c>
      <c r="E113" s="608"/>
      <c r="F113" s="608"/>
      <c r="G113" s="608"/>
      <c r="H113" s="608"/>
      <c r="I113" s="608" t="s">
        <v>1141</v>
      </c>
      <c r="J113" s="617"/>
      <c r="K113" s="604"/>
      <c r="L113" s="892"/>
    </row>
    <row r="114" spans="1:12" s="184" customFormat="1" ht="21">
      <c r="A114" s="745">
        <v>16</v>
      </c>
      <c r="B114" s="618" t="s">
        <v>1142</v>
      </c>
      <c r="C114" s="599" t="s">
        <v>766</v>
      </c>
      <c r="D114" s="619" t="s">
        <v>764</v>
      </c>
      <c r="E114" s="603">
        <v>70000</v>
      </c>
      <c r="F114" s="1013">
        <v>70000</v>
      </c>
      <c r="G114" s="1013">
        <v>70000</v>
      </c>
      <c r="H114" s="1013">
        <v>70000</v>
      </c>
      <c r="I114" s="603" t="s">
        <v>767</v>
      </c>
      <c r="J114" s="616" t="s">
        <v>768</v>
      </c>
      <c r="K114" s="601" t="s">
        <v>529</v>
      </c>
      <c r="L114" s="892"/>
    </row>
    <row r="115" spans="1:12" s="184" customFormat="1" ht="21">
      <c r="A115" s="781"/>
      <c r="B115" s="620" t="s">
        <v>769</v>
      </c>
      <c r="C115" s="605" t="s">
        <v>770</v>
      </c>
      <c r="D115" s="621"/>
      <c r="E115" s="608"/>
      <c r="F115" s="608"/>
      <c r="G115" s="608"/>
      <c r="H115" s="608"/>
      <c r="I115" s="608" t="s">
        <v>771</v>
      </c>
      <c r="J115" s="617" t="s">
        <v>772</v>
      </c>
      <c r="K115" s="604"/>
      <c r="L115" s="892"/>
    </row>
    <row r="116" spans="1:12" s="184" customFormat="1" ht="21">
      <c r="A116" s="781"/>
      <c r="B116" s="620" t="s">
        <v>773</v>
      </c>
      <c r="C116" s="605"/>
      <c r="D116" s="621"/>
      <c r="E116" s="608"/>
      <c r="F116" s="608"/>
      <c r="G116" s="608"/>
      <c r="H116" s="608"/>
      <c r="I116" s="608"/>
      <c r="J116" s="617"/>
      <c r="K116" s="604"/>
      <c r="L116" s="892"/>
    </row>
    <row r="117" spans="1:12" s="184" customFormat="1" ht="21">
      <c r="A117" s="782"/>
      <c r="B117" s="90"/>
      <c r="C117" s="47"/>
      <c r="D117" s="92"/>
      <c r="E117" s="147"/>
      <c r="F117" s="147"/>
      <c r="G117" s="147"/>
      <c r="H117" s="147"/>
      <c r="I117" s="163"/>
      <c r="J117" s="172"/>
      <c r="K117" s="205"/>
      <c r="L117" s="892"/>
    </row>
    <row r="118" spans="1:12" s="184" customFormat="1" ht="21">
      <c r="A118" s="781">
        <v>17</v>
      </c>
      <c r="B118" s="599" t="s">
        <v>1180</v>
      </c>
      <c r="C118" s="599" t="s">
        <v>1181</v>
      </c>
      <c r="D118" s="600" t="s">
        <v>1182</v>
      </c>
      <c r="E118" s="1014">
        <v>50000</v>
      </c>
      <c r="F118" s="1014">
        <v>50000</v>
      </c>
      <c r="G118" s="1014">
        <v>50000</v>
      </c>
      <c r="H118" s="1014">
        <v>50000</v>
      </c>
      <c r="I118" s="754" t="s">
        <v>1183</v>
      </c>
      <c r="J118" s="616" t="s">
        <v>1184</v>
      </c>
      <c r="K118" s="573" t="s">
        <v>178</v>
      </c>
      <c r="L118" s="892"/>
    </row>
    <row r="119" spans="1:12" s="184" customFormat="1" ht="21">
      <c r="A119" s="781"/>
      <c r="B119" s="605"/>
      <c r="C119" s="605" t="s">
        <v>1185</v>
      </c>
      <c r="D119" s="604" t="s">
        <v>1186</v>
      </c>
      <c r="E119" s="1015"/>
      <c r="F119" s="1015"/>
      <c r="G119" s="1015"/>
      <c r="H119" s="1015"/>
      <c r="I119" s="604" t="s">
        <v>1187</v>
      </c>
      <c r="J119" s="617" t="s">
        <v>1188</v>
      </c>
      <c r="K119" s="605"/>
      <c r="L119" s="892"/>
    </row>
    <row r="120" spans="1:12" s="184" customFormat="1" ht="21">
      <c r="A120" s="781"/>
      <c r="B120" s="605"/>
      <c r="C120" s="605"/>
      <c r="D120" s="604"/>
      <c r="E120" s="1015"/>
      <c r="F120" s="1015"/>
      <c r="G120" s="1015"/>
      <c r="H120" s="1015"/>
      <c r="I120" s="604"/>
      <c r="J120" s="617" t="s">
        <v>1189</v>
      </c>
      <c r="K120" s="605"/>
      <c r="L120" s="892"/>
    </row>
    <row r="121" spans="1:12" s="184" customFormat="1" ht="21">
      <c r="A121" s="745">
        <v>18</v>
      </c>
      <c r="B121" s="599" t="s">
        <v>1190</v>
      </c>
      <c r="C121" s="599" t="s">
        <v>1191</v>
      </c>
      <c r="D121" s="601" t="s">
        <v>1192</v>
      </c>
      <c r="E121" s="1014">
        <v>200000</v>
      </c>
      <c r="F121" s="1014">
        <v>200000</v>
      </c>
      <c r="G121" s="1014">
        <v>200000</v>
      </c>
      <c r="H121" s="1014">
        <v>200000</v>
      </c>
      <c r="I121" s="754" t="s">
        <v>1193</v>
      </c>
      <c r="J121" s="616" t="s">
        <v>1194</v>
      </c>
      <c r="K121" s="573" t="s">
        <v>178</v>
      </c>
      <c r="L121" s="892"/>
    </row>
    <row r="122" spans="1:12" s="184" customFormat="1" ht="21">
      <c r="A122" s="781"/>
      <c r="B122" s="605" t="s">
        <v>1195</v>
      </c>
      <c r="C122" s="605" t="s">
        <v>1196</v>
      </c>
      <c r="D122" s="604"/>
      <c r="E122" s="1015"/>
      <c r="F122" s="1015"/>
      <c r="G122" s="1015"/>
      <c r="H122" s="1015"/>
      <c r="I122" s="604" t="s">
        <v>1197</v>
      </c>
      <c r="J122" s="617" t="s">
        <v>1198</v>
      </c>
      <c r="K122" s="605"/>
      <c r="L122" s="892"/>
    </row>
    <row r="123" spans="1:12" s="184" customFormat="1" ht="21">
      <c r="A123" s="781"/>
      <c r="B123" s="605"/>
      <c r="C123" s="605" t="s">
        <v>1199</v>
      </c>
      <c r="D123" s="604"/>
      <c r="E123" s="1015"/>
      <c r="F123" s="1015"/>
      <c r="G123" s="1015"/>
      <c r="H123" s="1015"/>
      <c r="I123" s="604" t="s">
        <v>1200</v>
      </c>
      <c r="J123" s="617"/>
      <c r="K123" s="605"/>
      <c r="L123" s="892"/>
    </row>
    <row r="124" spans="1:12" s="184" customFormat="1" ht="21">
      <c r="A124" s="781"/>
      <c r="B124" s="622"/>
      <c r="C124" s="622"/>
      <c r="D124" s="626"/>
      <c r="E124" s="1016"/>
      <c r="F124" s="1016"/>
      <c r="G124" s="1016"/>
      <c r="H124" s="1016"/>
      <c r="I124" s="626"/>
      <c r="J124" s="625"/>
      <c r="K124" s="605"/>
      <c r="L124" s="892"/>
    </row>
    <row r="125" spans="1:12" s="184" customFormat="1" ht="21">
      <c r="A125" s="745">
        <v>19</v>
      </c>
      <c r="B125" s="599" t="s">
        <v>1201</v>
      </c>
      <c r="C125" s="599" t="s">
        <v>1202</v>
      </c>
      <c r="D125" s="601" t="s">
        <v>1203</v>
      </c>
      <c r="E125" s="1014">
        <v>200000</v>
      </c>
      <c r="F125" s="1014">
        <v>200000</v>
      </c>
      <c r="G125" s="1014">
        <v>200000</v>
      </c>
      <c r="H125" s="1014">
        <v>200000</v>
      </c>
      <c r="I125" s="754" t="s">
        <v>1187</v>
      </c>
      <c r="J125" s="616" t="s">
        <v>1184</v>
      </c>
      <c r="K125" s="573" t="s">
        <v>178</v>
      </c>
      <c r="L125" s="892"/>
    </row>
    <row r="126" spans="1:12" s="184" customFormat="1" ht="21">
      <c r="A126" s="780"/>
      <c r="B126" s="605" t="s">
        <v>1204</v>
      </c>
      <c r="C126" s="605" t="s">
        <v>1205</v>
      </c>
      <c r="D126" s="604"/>
      <c r="E126" s="803"/>
      <c r="F126" s="604"/>
      <c r="G126" s="604"/>
      <c r="H126" s="604"/>
      <c r="I126" s="604" t="s">
        <v>1206</v>
      </c>
      <c r="J126" s="617" t="s">
        <v>1188</v>
      </c>
      <c r="K126" s="605"/>
      <c r="L126" s="892"/>
    </row>
    <row r="127" spans="1:12" s="184" customFormat="1" ht="21">
      <c r="A127" s="781"/>
      <c r="B127" s="622"/>
      <c r="C127" s="622" t="s">
        <v>1207</v>
      </c>
      <c r="D127" s="626"/>
      <c r="E127" s="626"/>
      <c r="F127" s="626"/>
      <c r="G127" s="626"/>
      <c r="H127" s="626"/>
      <c r="I127" s="626" t="s">
        <v>1208</v>
      </c>
      <c r="J127" s="625" t="s">
        <v>1189</v>
      </c>
      <c r="K127" s="622"/>
      <c r="L127" s="892"/>
    </row>
    <row r="128" spans="1:12" s="184" customFormat="1" ht="21">
      <c r="A128" s="955" t="s">
        <v>0</v>
      </c>
      <c r="B128" s="898" t="s">
        <v>1333</v>
      </c>
      <c r="C128" s="936"/>
      <c r="D128" s="916"/>
      <c r="E128" s="958">
        <v>8362000</v>
      </c>
      <c r="F128" s="958">
        <v>8362000</v>
      </c>
      <c r="G128" s="958">
        <v>8362000</v>
      </c>
      <c r="H128" s="958">
        <v>8362000</v>
      </c>
      <c r="I128" s="916"/>
      <c r="J128" s="937"/>
      <c r="K128" s="936"/>
      <c r="L128" s="892"/>
    </row>
    <row r="129" spans="1:12" s="184" customFormat="1" ht="21">
      <c r="A129" s="896"/>
      <c r="B129" s="715"/>
      <c r="C129" s="715"/>
      <c r="D129" s="716"/>
      <c r="E129" s="716"/>
      <c r="F129" s="716"/>
      <c r="G129" s="716"/>
      <c r="H129" s="716"/>
      <c r="I129" s="716"/>
      <c r="J129" s="750"/>
      <c r="K129" s="646"/>
      <c r="L129" s="892"/>
    </row>
    <row r="130" spans="1:13" s="184" customFormat="1" ht="21">
      <c r="A130" s="896"/>
      <c r="B130" s="715"/>
      <c r="C130" s="715"/>
      <c r="D130" s="716"/>
      <c r="E130" s="716"/>
      <c r="F130" s="716"/>
      <c r="G130" s="716"/>
      <c r="H130" s="716"/>
      <c r="I130" s="716"/>
      <c r="J130" s="750"/>
      <c r="K130" s="715"/>
      <c r="L130" s="556"/>
      <c r="M130" s="184" t="s">
        <v>1559</v>
      </c>
    </row>
    <row r="131" spans="1:11" s="184" customFormat="1" ht="21">
      <c r="A131" s="560"/>
      <c r="B131" s="715"/>
      <c r="C131" s="715"/>
      <c r="D131" s="716"/>
      <c r="E131" s="716"/>
      <c r="F131" s="548">
        <v>95</v>
      </c>
      <c r="G131" s="716"/>
      <c r="H131" s="716"/>
      <c r="I131" s="716"/>
      <c r="J131" s="750"/>
      <c r="K131" s="715"/>
    </row>
    <row r="132" spans="1:12" s="184" customFormat="1" ht="21">
      <c r="A132" s="465"/>
      <c r="B132" s="558" t="s">
        <v>932</v>
      </c>
      <c r="C132" s="261"/>
      <c r="D132" s="261"/>
      <c r="E132" s="367"/>
      <c r="F132" s="367"/>
      <c r="G132" s="367"/>
      <c r="H132" s="367"/>
      <c r="I132" s="261"/>
      <c r="J132" s="261"/>
      <c r="K132" s="261"/>
      <c r="L132" s="464"/>
    </row>
    <row r="133" spans="1:12" s="184" customFormat="1" ht="21">
      <c r="A133" s="72"/>
      <c r="B133" s="185"/>
      <c r="C133" s="185"/>
      <c r="D133" s="186" t="s">
        <v>71</v>
      </c>
      <c r="E133" s="1058" t="s">
        <v>72</v>
      </c>
      <c r="F133" s="1059"/>
      <c r="G133" s="1059"/>
      <c r="H133" s="1114"/>
      <c r="I133" s="186" t="s">
        <v>74</v>
      </c>
      <c r="J133" s="186" t="s">
        <v>76</v>
      </c>
      <c r="K133" s="187" t="s">
        <v>78</v>
      </c>
      <c r="L133" s="369"/>
    </row>
    <row r="134" spans="1:12" s="184" customFormat="1" ht="21">
      <c r="A134" s="188" t="s">
        <v>69</v>
      </c>
      <c r="B134" s="188" t="s">
        <v>39</v>
      </c>
      <c r="C134" s="188" t="s">
        <v>70</v>
      </c>
      <c r="D134" s="189" t="s">
        <v>79</v>
      </c>
      <c r="E134" s="186">
        <v>2561</v>
      </c>
      <c r="F134" s="186">
        <v>2562</v>
      </c>
      <c r="G134" s="186">
        <v>2563</v>
      </c>
      <c r="H134" s="186">
        <v>2564</v>
      </c>
      <c r="I134" s="188" t="s">
        <v>75</v>
      </c>
      <c r="J134" s="188" t="s">
        <v>77</v>
      </c>
      <c r="K134" s="189" t="s">
        <v>89</v>
      </c>
      <c r="L134" s="369"/>
    </row>
    <row r="135" spans="1:12" s="184" customFormat="1" ht="21">
      <c r="A135" s="190"/>
      <c r="B135" s="190"/>
      <c r="C135" s="190"/>
      <c r="D135" s="190" t="s">
        <v>80</v>
      </c>
      <c r="E135" s="190" t="s">
        <v>73</v>
      </c>
      <c r="F135" s="190" t="s">
        <v>73</v>
      </c>
      <c r="G135" s="190" t="s">
        <v>73</v>
      </c>
      <c r="H135" s="190" t="s">
        <v>73</v>
      </c>
      <c r="I135" s="190"/>
      <c r="J135" s="190"/>
      <c r="K135" s="466" t="s">
        <v>90</v>
      </c>
      <c r="L135" s="369"/>
    </row>
    <row r="136" spans="1:12" s="184" customFormat="1" ht="21">
      <c r="A136" s="745">
        <v>1</v>
      </c>
      <c r="B136" s="746" t="s">
        <v>1096</v>
      </c>
      <c r="C136" s="599" t="s">
        <v>1097</v>
      </c>
      <c r="D136" s="619" t="s">
        <v>1098</v>
      </c>
      <c r="E136" s="603">
        <v>3000000</v>
      </c>
      <c r="F136" s="603">
        <v>3000000</v>
      </c>
      <c r="G136" s="603">
        <v>3000000</v>
      </c>
      <c r="H136" s="603">
        <v>3000000</v>
      </c>
      <c r="I136" s="747" t="s">
        <v>1099</v>
      </c>
      <c r="J136" s="748" t="s">
        <v>1100</v>
      </c>
      <c r="K136" s="601" t="s">
        <v>529</v>
      </c>
      <c r="L136" s="24"/>
    </row>
    <row r="137" spans="1:12" s="184" customFormat="1" ht="21">
      <c r="A137" s="781"/>
      <c r="B137" s="605" t="s">
        <v>1101</v>
      </c>
      <c r="C137" s="605" t="s">
        <v>1102</v>
      </c>
      <c r="D137" s="604"/>
      <c r="E137" s="608"/>
      <c r="F137" s="608"/>
      <c r="G137" s="608"/>
      <c r="H137" s="608"/>
      <c r="I137" s="608"/>
      <c r="J137" s="617"/>
      <c r="K137" s="604"/>
      <c r="L137" s="24"/>
    </row>
    <row r="138" spans="1:12" s="184" customFormat="1" ht="21">
      <c r="A138" s="781"/>
      <c r="B138" s="605"/>
      <c r="C138" s="605"/>
      <c r="D138" s="604"/>
      <c r="E138" s="628"/>
      <c r="F138" s="628"/>
      <c r="G138" s="628"/>
      <c r="H138" s="628"/>
      <c r="I138" s="608"/>
      <c r="J138" s="617"/>
      <c r="K138" s="621"/>
      <c r="L138" s="24"/>
    </row>
    <row r="139" spans="1:12" s="184" customFormat="1" ht="21">
      <c r="A139" s="745">
        <v>2</v>
      </c>
      <c r="B139" s="599" t="s">
        <v>1143</v>
      </c>
      <c r="C139" s="599" t="s">
        <v>1144</v>
      </c>
      <c r="D139" s="601" t="s">
        <v>745</v>
      </c>
      <c r="E139" s="603">
        <v>20000</v>
      </c>
      <c r="F139" s="603">
        <v>20000</v>
      </c>
      <c r="G139" s="603">
        <v>20000</v>
      </c>
      <c r="H139" s="603">
        <v>20000</v>
      </c>
      <c r="I139" s="603" t="s">
        <v>1145</v>
      </c>
      <c r="J139" s="616" t="s">
        <v>1146</v>
      </c>
      <c r="K139" s="601" t="s">
        <v>142</v>
      </c>
      <c r="L139" s="24"/>
    </row>
    <row r="140" spans="1:12" s="184" customFormat="1" ht="21">
      <c r="A140" s="781"/>
      <c r="B140" s="605" t="s">
        <v>1147</v>
      </c>
      <c r="C140" s="605" t="s">
        <v>1148</v>
      </c>
      <c r="D140" s="604"/>
      <c r="E140" s="608"/>
      <c r="F140" s="608"/>
      <c r="G140" s="608"/>
      <c r="H140" s="608"/>
      <c r="I140" s="608" t="s">
        <v>334</v>
      </c>
      <c r="J140" s="617" t="s">
        <v>1149</v>
      </c>
      <c r="K140" s="604"/>
      <c r="L140" s="24"/>
    </row>
    <row r="141" spans="1:12" s="184" customFormat="1" ht="21">
      <c r="A141" s="781"/>
      <c r="B141" s="605" t="s">
        <v>1150</v>
      </c>
      <c r="C141" s="605"/>
      <c r="D141" s="604"/>
      <c r="E141" s="608"/>
      <c r="F141" s="608"/>
      <c r="G141" s="608"/>
      <c r="H141" s="608"/>
      <c r="I141" s="608"/>
      <c r="J141" s="617"/>
      <c r="K141" s="604"/>
      <c r="L141" s="24"/>
    </row>
    <row r="142" spans="1:12" s="184" customFormat="1" ht="21">
      <c r="A142" s="782"/>
      <c r="B142" s="622" t="s">
        <v>1151</v>
      </c>
      <c r="C142" s="622"/>
      <c r="D142" s="626"/>
      <c r="E142" s="664"/>
      <c r="F142" s="624"/>
      <c r="G142" s="624"/>
      <c r="H142" s="624"/>
      <c r="I142" s="624"/>
      <c r="J142" s="625"/>
      <c r="K142" s="626"/>
      <c r="L142" s="24"/>
    </row>
    <row r="143" spans="1:12" s="184" customFormat="1" ht="21">
      <c r="A143" s="781">
        <v>3</v>
      </c>
      <c r="B143" s="572" t="s">
        <v>1152</v>
      </c>
      <c r="C143" s="572" t="s">
        <v>1153</v>
      </c>
      <c r="D143" s="573" t="s">
        <v>1154</v>
      </c>
      <c r="E143" s="575">
        <v>2400000</v>
      </c>
      <c r="F143" s="575">
        <v>2400000</v>
      </c>
      <c r="G143" s="575">
        <v>2400000</v>
      </c>
      <c r="H143" s="575">
        <v>2400000</v>
      </c>
      <c r="I143" s="575" t="s">
        <v>1155</v>
      </c>
      <c r="J143" s="637" t="s">
        <v>952</v>
      </c>
      <c r="K143" s="573" t="s">
        <v>529</v>
      </c>
      <c r="L143" s="24"/>
    </row>
    <row r="144" spans="1:12" s="184" customFormat="1" ht="21">
      <c r="A144" s="781"/>
      <c r="B144" s="571" t="s">
        <v>1156</v>
      </c>
      <c r="C144" s="571" t="s">
        <v>1157</v>
      </c>
      <c r="D144" s="568"/>
      <c r="E144" s="753"/>
      <c r="F144" s="570"/>
      <c r="G144" s="570"/>
      <c r="H144" s="570"/>
      <c r="I144" s="570" t="s">
        <v>1030</v>
      </c>
      <c r="J144" s="642" t="s">
        <v>1158</v>
      </c>
      <c r="K144" s="568"/>
      <c r="L144" s="24"/>
    </row>
    <row r="145" spans="1:12" s="184" customFormat="1" ht="21">
      <c r="A145" s="745">
        <v>4</v>
      </c>
      <c r="B145" s="599" t="s">
        <v>1232</v>
      </c>
      <c r="C145" s="599" t="s">
        <v>1233</v>
      </c>
      <c r="D145" s="601" t="s">
        <v>143</v>
      </c>
      <c r="E145" s="603">
        <v>60000</v>
      </c>
      <c r="F145" s="603">
        <v>60000</v>
      </c>
      <c r="G145" s="603">
        <v>60000</v>
      </c>
      <c r="H145" s="603">
        <v>60000</v>
      </c>
      <c r="I145" s="603" t="s">
        <v>1234</v>
      </c>
      <c r="J145" s="616" t="s">
        <v>1235</v>
      </c>
      <c r="K145" s="601" t="s">
        <v>1263</v>
      </c>
      <c r="L145" s="24"/>
    </row>
    <row r="146" spans="1:12" s="184" customFormat="1" ht="21">
      <c r="A146" s="781"/>
      <c r="B146" s="605"/>
      <c r="C146" s="605" t="s">
        <v>1236</v>
      </c>
      <c r="D146" s="604"/>
      <c r="E146" s="608"/>
      <c r="F146" s="608"/>
      <c r="G146" s="608"/>
      <c r="H146" s="608"/>
      <c r="I146" s="608" t="s">
        <v>1237</v>
      </c>
      <c r="J146" s="627" t="s">
        <v>1238</v>
      </c>
      <c r="K146" s="604"/>
      <c r="L146" s="24"/>
    </row>
    <row r="147" spans="1:12" s="184" customFormat="1" ht="21">
      <c r="A147" s="745">
        <v>5</v>
      </c>
      <c r="B147" s="599" t="s">
        <v>1264</v>
      </c>
      <c r="C147" s="746" t="s">
        <v>1265</v>
      </c>
      <c r="D147" s="601" t="s">
        <v>1266</v>
      </c>
      <c r="E147" s="603">
        <v>25000</v>
      </c>
      <c r="F147" s="603">
        <v>25000</v>
      </c>
      <c r="G147" s="603">
        <v>25000</v>
      </c>
      <c r="H147" s="603">
        <v>25000</v>
      </c>
      <c r="I147" s="603" t="s">
        <v>1267</v>
      </c>
      <c r="J147" s="601" t="s">
        <v>145</v>
      </c>
      <c r="K147" s="601" t="s">
        <v>1263</v>
      </c>
      <c r="L147" s="24"/>
    </row>
    <row r="148" spans="1:12" s="184" customFormat="1" ht="21">
      <c r="A148" s="781"/>
      <c r="B148" s="605" t="s">
        <v>1268</v>
      </c>
      <c r="C148" s="714" t="s">
        <v>164</v>
      </c>
      <c r="D148" s="604"/>
      <c r="E148" s="608"/>
      <c r="F148" s="608"/>
      <c r="G148" s="608"/>
      <c r="H148" s="608"/>
      <c r="I148" s="608" t="s">
        <v>1269</v>
      </c>
      <c r="J148" s="604" t="s">
        <v>1270</v>
      </c>
      <c r="K148" s="604"/>
      <c r="L148" s="24"/>
    </row>
    <row r="149" spans="1:12" s="184" customFormat="1" ht="21">
      <c r="A149" s="780"/>
      <c r="B149" s="605" t="s">
        <v>1239</v>
      </c>
      <c r="C149" s="605" t="s">
        <v>530</v>
      </c>
      <c r="D149" s="621" t="s">
        <v>1074</v>
      </c>
      <c r="E149" s="608">
        <v>150000</v>
      </c>
      <c r="F149" s="608">
        <v>150000</v>
      </c>
      <c r="G149" s="608">
        <v>150000</v>
      </c>
      <c r="H149" s="608">
        <v>150000</v>
      </c>
      <c r="I149" s="608" t="s">
        <v>1240</v>
      </c>
      <c r="J149" s="617" t="s">
        <v>1241</v>
      </c>
      <c r="K149" s="604" t="s">
        <v>529</v>
      </c>
      <c r="L149" s="24"/>
    </row>
    <row r="150" spans="1:12" s="184" customFormat="1" ht="21">
      <c r="A150" s="780"/>
      <c r="B150" s="605"/>
      <c r="C150" s="605" t="s">
        <v>1242</v>
      </c>
      <c r="D150" s="604"/>
      <c r="E150" s="608"/>
      <c r="F150" s="608"/>
      <c r="G150" s="608"/>
      <c r="H150" s="608"/>
      <c r="I150" s="608" t="s">
        <v>1243</v>
      </c>
      <c r="J150" s="627" t="s">
        <v>1242</v>
      </c>
      <c r="K150" s="604"/>
      <c r="L150" s="24"/>
    </row>
    <row r="151" spans="1:12" s="184" customFormat="1" ht="21">
      <c r="A151" s="780"/>
      <c r="B151" s="605"/>
      <c r="C151" s="605"/>
      <c r="D151" s="604"/>
      <c r="E151" s="608"/>
      <c r="F151" s="608"/>
      <c r="G151" s="608"/>
      <c r="H151" s="608"/>
      <c r="I151" s="608"/>
      <c r="J151" s="627"/>
      <c r="K151" s="604"/>
      <c r="L151" s="24"/>
    </row>
    <row r="152" spans="1:12" s="184" customFormat="1" ht="21">
      <c r="A152" s="779">
        <v>6</v>
      </c>
      <c r="B152" s="599" t="s">
        <v>1244</v>
      </c>
      <c r="C152" s="599" t="s">
        <v>530</v>
      </c>
      <c r="D152" s="601" t="s">
        <v>1074</v>
      </c>
      <c r="E152" s="603">
        <v>200000</v>
      </c>
      <c r="F152" s="603">
        <v>200000</v>
      </c>
      <c r="G152" s="603">
        <v>200000</v>
      </c>
      <c r="H152" s="603">
        <v>200000</v>
      </c>
      <c r="I152" s="603" t="s">
        <v>1137</v>
      </c>
      <c r="J152" s="616" t="s">
        <v>1245</v>
      </c>
      <c r="K152" s="601" t="s">
        <v>529</v>
      </c>
      <c r="L152" s="24"/>
    </row>
    <row r="153" spans="1:12" s="184" customFormat="1" ht="21">
      <c r="A153" s="780"/>
      <c r="B153" s="605"/>
      <c r="C153" s="605" t="s">
        <v>1246</v>
      </c>
      <c r="D153" s="604"/>
      <c r="E153" s="608"/>
      <c r="F153" s="608"/>
      <c r="G153" s="608"/>
      <c r="H153" s="608"/>
      <c r="I153" s="608" t="s">
        <v>1247</v>
      </c>
      <c r="J153" s="627" t="s">
        <v>1248</v>
      </c>
      <c r="K153" s="604"/>
      <c r="L153" s="24"/>
    </row>
    <row r="154" spans="1:12" s="184" customFormat="1" ht="21">
      <c r="A154" s="780"/>
      <c r="B154" s="622"/>
      <c r="C154" s="622"/>
      <c r="D154" s="626"/>
      <c r="E154" s="624"/>
      <c r="F154" s="624"/>
      <c r="G154" s="624"/>
      <c r="H154" s="624"/>
      <c r="I154" s="624"/>
      <c r="J154" s="756"/>
      <c r="K154" s="626"/>
      <c r="L154" s="24"/>
    </row>
    <row r="155" spans="1:12" s="184" customFormat="1" ht="21">
      <c r="A155" s="779">
        <v>7</v>
      </c>
      <c r="B155" s="599" t="s">
        <v>1249</v>
      </c>
      <c r="C155" s="599" t="s">
        <v>1250</v>
      </c>
      <c r="D155" s="601" t="s">
        <v>1074</v>
      </c>
      <c r="E155" s="603">
        <v>200000</v>
      </c>
      <c r="F155" s="603">
        <v>200000</v>
      </c>
      <c r="G155" s="603">
        <v>200000</v>
      </c>
      <c r="H155" s="603">
        <v>200000</v>
      </c>
      <c r="I155" s="603" t="s">
        <v>1251</v>
      </c>
      <c r="J155" s="666" t="s">
        <v>1167</v>
      </c>
      <c r="K155" s="601" t="s">
        <v>529</v>
      </c>
      <c r="L155" s="24"/>
    </row>
    <row r="156" spans="1:12" s="184" customFormat="1" ht="21">
      <c r="A156" s="889"/>
      <c r="B156" s="622"/>
      <c r="C156" s="622" t="s">
        <v>1252</v>
      </c>
      <c r="D156" s="626"/>
      <c r="E156" s="596"/>
      <c r="F156" s="624"/>
      <c r="G156" s="624"/>
      <c r="H156" s="624"/>
      <c r="I156" s="624" t="s">
        <v>1253</v>
      </c>
      <c r="J156" s="756" t="s">
        <v>1254</v>
      </c>
      <c r="K156" s="626"/>
      <c r="L156" s="24"/>
    </row>
    <row r="157" spans="1:12" s="184" customFormat="1" ht="21">
      <c r="A157" s="904"/>
      <c r="B157" s="715"/>
      <c r="C157" s="715"/>
      <c r="D157" s="716"/>
      <c r="E157" s="768"/>
      <c r="F157" s="941">
        <v>96</v>
      </c>
      <c r="G157" s="772"/>
      <c r="H157" s="772"/>
      <c r="I157" s="772"/>
      <c r="J157" s="965"/>
      <c r="K157" s="716"/>
      <c r="L157" s="24"/>
    </row>
    <row r="158" spans="1:12" s="184" customFormat="1" ht="21">
      <c r="A158" s="558" t="s">
        <v>932</v>
      </c>
      <c r="B158" s="80"/>
      <c r="C158" s="769"/>
      <c r="D158" s="770"/>
      <c r="E158" s="772"/>
      <c r="F158" s="772"/>
      <c r="G158" s="772"/>
      <c r="H158" s="772"/>
      <c r="I158" s="1017"/>
      <c r="J158" s="1018"/>
      <c r="K158" s="770"/>
      <c r="L158" s="24"/>
    </row>
    <row r="159" spans="1:12" s="184" customFormat="1" ht="21">
      <c r="A159" s="72"/>
      <c r="B159" s="185"/>
      <c r="C159" s="185"/>
      <c r="D159" s="186" t="s">
        <v>71</v>
      </c>
      <c r="E159" s="1058" t="s">
        <v>72</v>
      </c>
      <c r="F159" s="1059"/>
      <c r="G159" s="1059"/>
      <c r="H159" s="1114"/>
      <c r="I159" s="186" t="s">
        <v>74</v>
      </c>
      <c r="J159" s="186" t="s">
        <v>76</v>
      </c>
      <c r="K159" s="187" t="s">
        <v>78</v>
      </c>
      <c r="L159" s="24"/>
    </row>
    <row r="160" spans="1:12" s="184" customFormat="1" ht="21">
      <c r="A160" s="188" t="s">
        <v>69</v>
      </c>
      <c r="B160" s="188" t="s">
        <v>39</v>
      </c>
      <c r="C160" s="188" t="s">
        <v>70</v>
      </c>
      <c r="D160" s="189" t="s">
        <v>79</v>
      </c>
      <c r="E160" s="186">
        <v>2561</v>
      </c>
      <c r="F160" s="186">
        <v>2562</v>
      </c>
      <c r="G160" s="186">
        <v>2563</v>
      </c>
      <c r="H160" s="186">
        <v>2564</v>
      </c>
      <c r="I160" s="188" t="s">
        <v>75</v>
      </c>
      <c r="J160" s="188" t="s">
        <v>77</v>
      </c>
      <c r="K160" s="189" t="s">
        <v>89</v>
      </c>
      <c r="L160" s="24"/>
    </row>
    <row r="161" spans="1:12" s="184" customFormat="1" ht="21">
      <c r="A161" s="555"/>
      <c r="B161" s="555"/>
      <c r="C161" s="555"/>
      <c r="D161" s="555" t="s">
        <v>80</v>
      </c>
      <c r="E161" s="555" t="s">
        <v>73</v>
      </c>
      <c r="F161" s="555" t="s">
        <v>73</v>
      </c>
      <c r="G161" s="555" t="s">
        <v>73</v>
      </c>
      <c r="H161" s="555" t="s">
        <v>73</v>
      </c>
      <c r="I161" s="555"/>
      <c r="J161" s="555"/>
      <c r="K161" s="903" t="s">
        <v>90</v>
      </c>
      <c r="L161" s="24"/>
    </row>
    <row r="162" spans="1:12" s="184" customFormat="1" ht="21">
      <c r="A162" s="745">
        <v>8</v>
      </c>
      <c r="B162" s="757" t="s">
        <v>1255</v>
      </c>
      <c r="C162" s="757" t="s">
        <v>1256</v>
      </c>
      <c r="D162" s="601" t="s">
        <v>1074</v>
      </c>
      <c r="E162" s="575">
        <v>100000</v>
      </c>
      <c r="F162" s="575">
        <v>100000</v>
      </c>
      <c r="G162" s="575">
        <v>100000</v>
      </c>
      <c r="H162" s="575">
        <v>100000</v>
      </c>
      <c r="I162" s="603" t="s">
        <v>1257</v>
      </c>
      <c r="J162" s="616" t="s">
        <v>1258</v>
      </c>
      <c r="K162" s="601" t="s">
        <v>529</v>
      </c>
      <c r="L162" s="24"/>
    </row>
    <row r="163" spans="1:12" s="184" customFormat="1" ht="21">
      <c r="A163" s="781"/>
      <c r="B163" s="758" t="s">
        <v>1259</v>
      </c>
      <c r="C163" s="758" t="s">
        <v>1260</v>
      </c>
      <c r="D163" s="604"/>
      <c r="E163" s="608"/>
      <c r="F163" s="608"/>
      <c r="G163" s="608"/>
      <c r="H163" s="608"/>
      <c r="I163" s="608" t="s">
        <v>1261</v>
      </c>
      <c r="J163" s="617" t="s">
        <v>1262</v>
      </c>
      <c r="K163" s="604"/>
      <c r="L163" s="24"/>
    </row>
    <row r="164" spans="1:12" s="184" customFormat="1" ht="21">
      <c r="A164" s="745">
        <v>9</v>
      </c>
      <c r="B164" s="763" t="s">
        <v>1316</v>
      </c>
      <c r="C164" s="670" t="s">
        <v>1317</v>
      </c>
      <c r="D164" s="637" t="s">
        <v>1318</v>
      </c>
      <c r="E164" s="636">
        <v>100000</v>
      </c>
      <c r="F164" s="636">
        <v>100000</v>
      </c>
      <c r="G164" s="636">
        <v>100000</v>
      </c>
      <c r="H164" s="636">
        <v>100000</v>
      </c>
      <c r="I164" s="636" t="s">
        <v>153</v>
      </c>
      <c r="J164" s="637" t="s">
        <v>1319</v>
      </c>
      <c r="K164" s="573" t="s">
        <v>529</v>
      </c>
      <c r="L164" s="24"/>
    </row>
    <row r="165" spans="1:12" s="184" customFormat="1" ht="21">
      <c r="A165" s="781"/>
      <c r="B165" s="764" t="s">
        <v>1320</v>
      </c>
      <c r="C165" s="658" t="s">
        <v>1321</v>
      </c>
      <c r="D165" s="642"/>
      <c r="E165" s="643"/>
      <c r="F165" s="643"/>
      <c r="G165" s="643"/>
      <c r="H165" s="643"/>
      <c r="I165" s="643" t="s">
        <v>1322</v>
      </c>
      <c r="J165" s="642" t="s">
        <v>1323</v>
      </c>
      <c r="K165" s="568"/>
      <c r="L165" s="24"/>
    </row>
    <row r="166" spans="1:12" s="184" customFormat="1" ht="21">
      <c r="A166" s="781"/>
      <c r="B166" s="642"/>
      <c r="C166" s="658" t="s">
        <v>1324</v>
      </c>
      <c r="D166" s="642"/>
      <c r="E166" s="643"/>
      <c r="F166" s="643"/>
      <c r="G166" s="643"/>
      <c r="H166" s="643"/>
      <c r="I166" s="643" t="s">
        <v>1141</v>
      </c>
      <c r="J166" s="642" t="s">
        <v>1324</v>
      </c>
      <c r="K166" s="568"/>
      <c r="L166" s="24"/>
    </row>
    <row r="167" spans="1:12" s="184" customFormat="1" ht="21">
      <c r="A167" s="745">
        <v>10</v>
      </c>
      <c r="B167" s="599" t="s">
        <v>1271</v>
      </c>
      <c r="C167" s="599" t="s">
        <v>1272</v>
      </c>
      <c r="D167" s="601" t="s">
        <v>1266</v>
      </c>
      <c r="E167" s="603">
        <v>300000</v>
      </c>
      <c r="F167" s="603">
        <v>300000</v>
      </c>
      <c r="G167" s="603">
        <v>300000</v>
      </c>
      <c r="H167" s="603">
        <v>300000</v>
      </c>
      <c r="I167" s="603" t="s">
        <v>1273</v>
      </c>
      <c r="J167" s="616" t="s">
        <v>1274</v>
      </c>
      <c r="K167" s="601" t="s">
        <v>529</v>
      </c>
      <c r="L167" s="24"/>
    </row>
    <row r="168" spans="1:12" s="184" customFormat="1" ht="21">
      <c r="A168" s="781"/>
      <c r="B168" s="605" t="s">
        <v>114</v>
      </c>
      <c r="C168" s="605" t="s">
        <v>1179</v>
      </c>
      <c r="D168" s="604"/>
      <c r="E168" s="608"/>
      <c r="F168" s="608"/>
      <c r="G168" s="608"/>
      <c r="H168" s="608"/>
      <c r="I168" s="608"/>
      <c r="J168" s="617"/>
      <c r="K168" s="604"/>
      <c r="L168" s="24"/>
    </row>
    <row r="169" spans="1:12" s="184" customFormat="1" ht="21">
      <c r="A169" s="781"/>
      <c r="B169" s="622"/>
      <c r="C169" s="622"/>
      <c r="D169" s="626"/>
      <c r="E169" s="624"/>
      <c r="F169" s="624"/>
      <c r="G169" s="624"/>
      <c r="H169" s="624"/>
      <c r="I169" s="624"/>
      <c r="J169" s="625"/>
      <c r="K169" s="626"/>
      <c r="L169" s="24"/>
    </row>
    <row r="170" spans="1:12" s="184" customFormat="1" ht="21">
      <c r="A170" s="745">
        <v>11</v>
      </c>
      <c r="B170" s="599" t="s">
        <v>1275</v>
      </c>
      <c r="C170" s="599" t="s">
        <v>1276</v>
      </c>
      <c r="D170" s="601" t="s">
        <v>1277</v>
      </c>
      <c r="E170" s="754">
        <v>150000</v>
      </c>
      <c r="F170" s="754">
        <v>150000</v>
      </c>
      <c r="G170" s="754">
        <v>150000</v>
      </c>
      <c r="H170" s="754">
        <v>150000</v>
      </c>
      <c r="I170" s="604" t="s">
        <v>1278</v>
      </c>
      <c r="J170" s="616" t="s">
        <v>1279</v>
      </c>
      <c r="K170" s="601" t="s">
        <v>529</v>
      </c>
      <c r="L170" s="24"/>
    </row>
    <row r="171" spans="1:12" s="184" customFormat="1" ht="21">
      <c r="A171" s="620"/>
      <c r="B171" s="605"/>
      <c r="C171" s="605" t="s">
        <v>1280</v>
      </c>
      <c r="D171" s="604" t="s">
        <v>785</v>
      </c>
      <c r="E171" s="604"/>
      <c r="F171" s="604"/>
      <c r="G171" s="604"/>
      <c r="H171" s="604"/>
      <c r="I171" s="604" t="s">
        <v>1281</v>
      </c>
      <c r="J171" s="617" t="s">
        <v>1282</v>
      </c>
      <c r="K171" s="605"/>
      <c r="L171" s="24"/>
    </row>
    <row r="172" spans="1:12" s="184" customFormat="1" ht="21">
      <c r="A172" s="620"/>
      <c r="B172" s="622"/>
      <c r="C172" s="622" t="s">
        <v>1283</v>
      </c>
      <c r="D172" s="626"/>
      <c r="E172" s="626"/>
      <c r="F172" s="626"/>
      <c r="G172" s="626"/>
      <c r="H172" s="626"/>
      <c r="I172" s="626"/>
      <c r="J172" s="625" t="s">
        <v>1284</v>
      </c>
      <c r="K172" s="622"/>
      <c r="L172" s="24"/>
    </row>
    <row r="173" spans="1:11" s="541" customFormat="1" ht="21">
      <c r="A173" s="675">
        <v>12</v>
      </c>
      <c r="B173" s="688" t="s">
        <v>950</v>
      </c>
      <c r="C173" s="684" t="s">
        <v>937</v>
      </c>
      <c r="D173" s="689" t="s">
        <v>938</v>
      </c>
      <c r="E173" s="636">
        <v>60000</v>
      </c>
      <c r="F173" s="636">
        <v>60000</v>
      </c>
      <c r="G173" s="636">
        <v>60000</v>
      </c>
      <c r="H173" s="636">
        <v>60000</v>
      </c>
      <c r="I173" s="636" t="s">
        <v>951</v>
      </c>
      <c r="J173" s="689" t="s">
        <v>952</v>
      </c>
      <c r="K173" s="675" t="s">
        <v>142</v>
      </c>
    </row>
    <row r="174" spans="1:11" s="541" customFormat="1" ht="21">
      <c r="A174" s="690"/>
      <c r="B174" s="691" t="s">
        <v>953</v>
      </c>
      <c r="C174" s="692" t="s">
        <v>163</v>
      </c>
      <c r="D174" s="693"/>
      <c r="E174" s="664"/>
      <c r="F174" s="664"/>
      <c r="G174" s="664"/>
      <c r="H174" s="664"/>
      <c r="I174" s="664" t="s">
        <v>954</v>
      </c>
      <c r="J174" s="693" t="s">
        <v>955</v>
      </c>
      <c r="K174" s="690"/>
    </row>
    <row r="175" spans="1:11" s="541" customFormat="1" ht="21">
      <c r="A175" s="675">
        <v>13</v>
      </c>
      <c r="B175" s="688" t="s">
        <v>956</v>
      </c>
      <c r="C175" s="684" t="s">
        <v>957</v>
      </c>
      <c r="D175" s="689" t="s">
        <v>938</v>
      </c>
      <c r="E175" s="636">
        <v>50000</v>
      </c>
      <c r="F175" s="636">
        <v>50000</v>
      </c>
      <c r="G175" s="636">
        <v>50000</v>
      </c>
      <c r="H175" s="636">
        <v>50000</v>
      </c>
      <c r="I175" s="636" t="s">
        <v>958</v>
      </c>
      <c r="J175" s="689" t="s">
        <v>952</v>
      </c>
      <c r="K175" s="675" t="s">
        <v>142</v>
      </c>
    </row>
    <row r="176" spans="1:11" s="541" customFormat="1" ht="21">
      <c r="A176" s="681"/>
      <c r="B176" s="691" t="s">
        <v>959</v>
      </c>
      <c r="C176" s="692" t="s">
        <v>960</v>
      </c>
      <c r="D176" s="693"/>
      <c r="E176" s="664"/>
      <c r="F176" s="664"/>
      <c r="G176" s="664"/>
      <c r="H176" s="664"/>
      <c r="I176" s="664"/>
      <c r="J176" s="693" t="s">
        <v>955</v>
      </c>
      <c r="K176" s="690"/>
    </row>
    <row r="177" spans="1:12" s="184" customFormat="1" ht="21">
      <c r="A177" s="955" t="s">
        <v>0</v>
      </c>
      <c r="B177" s="562" t="s">
        <v>1334</v>
      </c>
      <c r="C177" s="915"/>
      <c r="D177" s="916"/>
      <c r="E177" s="962">
        <v>6815000</v>
      </c>
      <c r="F177" s="962">
        <v>6815000</v>
      </c>
      <c r="G177" s="962">
        <v>6815000</v>
      </c>
      <c r="H177" s="962">
        <v>6815000</v>
      </c>
      <c r="I177" s="963"/>
      <c r="J177" s="937"/>
      <c r="K177" s="916"/>
      <c r="L177" s="24"/>
    </row>
    <row r="178" spans="1:12" s="184" customFormat="1" ht="21">
      <c r="A178" s="229"/>
      <c r="B178" s="715"/>
      <c r="C178" s="715"/>
      <c r="D178" s="716"/>
      <c r="F178" s="772"/>
      <c r="G178" s="772"/>
      <c r="H178" s="772"/>
      <c r="I178" s="772"/>
      <c r="J178" s="750"/>
      <c r="K178" s="647"/>
      <c r="L178" s="24"/>
    </row>
    <row r="179" spans="1:12" s="184" customFormat="1" ht="21">
      <c r="A179" s="229"/>
      <c r="B179" s="715"/>
      <c r="C179" s="715"/>
      <c r="D179" s="716"/>
      <c r="E179" s="772"/>
      <c r="F179" s="772"/>
      <c r="G179" s="772"/>
      <c r="H179" s="772"/>
      <c r="I179" s="772"/>
      <c r="J179" s="750"/>
      <c r="K179" s="716"/>
      <c r="L179" s="24"/>
    </row>
    <row r="180" s="184" customFormat="1" ht="21">
      <c r="L180" s="24"/>
    </row>
    <row r="181" s="184" customFormat="1" ht="21">
      <c r="L181" s="24"/>
    </row>
    <row r="182" s="184" customFormat="1" ht="21">
      <c r="L182" s="24"/>
    </row>
    <row r="183" s="184" customFormat="1" ht="21">
      <c r="L183" s="24"/>
    </row>
    <row r="184" s="184" customFormat="1" ht="21">
      <c r="L184" s="24"/>
    </row>
    <row r="185" s="184" customFormat="1" ht="21">
      <c r="L185" s="24"/>
    </row>
    <row r="186" s="184" customFormat="1" ht="21">
      <c r="L186" s="24"/>
    </row>
    <row r="187" s="184" customFormat="1" ht="21">
      <c r="L187" s="24"/>
    </row>
    <row r="188" spans="1:12" s="184" customFormat="1" ht="21">
      <c r="A188" s="326"/>
      <c r="K188" s="473">
        <v>88</v>
      </c>
      <c r="L188" s="366"/>
    </row>
    <row r="189" spans="1:12" s="184" customFormat="1" ht="21">
      <c r="A189" s="326"/>
      <c r="L189" s="364">
        <v>88</v>
      </c>
    </row>
    <row r="190" spans="1:12" s="184" customFormat="1" ht="21">
      <c r="A190" s="472"/>
      <c r="L190" s="470"/>
    </row>
    <row r="191" spans="2:9" ht="21">
      <c r="B191" s="183"/>
      <c r="G191" s="18"/>
      <c r="H191" s="75"/>
      <c r="I191" s="18"/>
    </row>
    <row r="192" spans="1:11" ht="21">
      <c r="A192" s="72"/>
      <c r="B192" s="33"/>
      <c r="C192" s="33"/>
      <c r="D192" s="36"/>
      <c r="E192" s="1058"/>
      <c r="F192" s="1059"/>
      <c r="G192" s="1059"/>
      <c r="H192" s="1114"/>
      <c r="I192" s="36"/>
      <c r="J192" s="36"/>
      <c r="K192" s="38"/>
    </row>
    <row r="193" spans="1:11" ht="21">
      <c r="A193" s="34"/>
      <c r="B193" s="34"/>
      <c r="C193" s="34"/>
      <c r="D193" s="37"/>
      <c r="E193" s="36"/>
      <c r="F193" s="36"/>
      <c r="G193" s="36"/>
      <c r="H193" s="36"/>
      <c r="I193" s="34"/>
      <c r="J193" s="34"/>
      <c r="K193" s="37"/>
    </row>
    <row r="194" spans="1:11" ht="2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7"/>
    </row>
    <row r="195" spans="1:11" ht="21">
      <c r="A195" s="72"/>
      <c r="B195" s="93"/>
      <c r="C195" s="88"/>
      <c r="D195" s="59"/>
      <c r="E195" s="258"/>
      <c r="F195" s="258"/>
      <c r="G195" s="258"/>
      <c r="H195" s="258"/>
      <c r="I195" s="176"/>
      <c r="J195" s="169"/>
      <c r="K195" s="196"/>
    </row>
    <row r="196" spans="1:11" ht="21">
      <c r="A196" s="74"/>
      <c r="B196" s="55"/>
      <c r="C196" s="47"/>
      <c r="D196" s="174"/>
      <c r="E196" s="259"/>
      <c r="F196" s="259"/>
      <c r="G196" s="259"/>
      <c r="H196" s="259"/>
      <c r="I196" s="175"/>
      <c r="J196" s="172"/>
      <c r="K196" s="205"/>
    </row>
    <row r="197" spans="1:11" ht="21">
      <c r="A197" s="37"/>
      <c r="B197" s="65"/>
      <c r="C197" s="88"/>
      <c r="D197" s="59"/>
      <c r="E197" s="170"/>
      <c r="F197" s="170"/>
      <c r="G197" s="170"/>
      <c r="H197" s="170"/>
      <c r="I197" s="176"/>
      <c r="J197" s="169"/>
      <c r="K197" s="196"/>
    </row>
    <row r="198" spans="1:11" ht="21">
      <c r="A198" s="34"/>
      <c r="B198" s="76"/>
      <c r="C198" s="47"/>
      <c r="D198" s="174"/>
      <c r="E198" s="171"/>
      <c r="F198" s="171"/>
      <c r="G198" s="171"/>
      <c r="H198" s="171"/>
      <c r="I198" s="175"/>
      <c r="J198" s="172"/>
      <c r="K198" s="205"/>
    </row>
    <row r="199" spans="1:11" ht="21">
      <c r="A199" s="72"/>
      <c r="B199" s="93"/>
      <c r="C199" s="88"/>
      <c r="D199" s="59"/>
      <c r="E199" s="258"/>
      <c r="F199" s="258"/>
      <c r="G199" s="258"/>
      <c r="H199" s="258"/>
      <c r="I199" s="176"/>
      <c r="J199" s="169"/>
      <c r="K199" s="196"/>
    </row>
    <row r="200" spans="1:11" ht="21">
      <c r="A200" s="74"/>
      <c r="B200" s="55"/>
      <c r="C200" s="47"/>
      <c r="D200" s="99"/>
      <c r="E200" s="259"/>
      <c r="F200" s="259"/>
      <c r="G200" s="259"/>
      <c r="H200" s="259"/>
      <c r="I200" s="175"/>
      <c r="J200" s="172"/>
      <c r="K200" s="205"/>
    </row>
    <row r="201" spans="1:11" ht="21">
      <c r="A201" s="52"/>
      <c r="B201" s="96"/>
      <c r="C201" s="88"/>
      <c r="D201" s="59"/>
      <c r="E201" s="170"/>
      <c r="F201" s="170"/>
      <c r="G201" s="170"/>
      <c r="H201" s="170"/>
      <c r="I201" s="176"/>
      <c r="J201" s="169"/>
      <c r="K201" s="196"/>
    </row>
    <row r="202" spans="1:11" ht="21">
      <c r="A202" s="35"/>
      <c r="B202" s="98"/>
      <c r="C202" s="47"/>
      <c r="D202" s="99"/>
      <c r="E202" s="259"/>
      <c r="F202" s="259"/>
      <c r="G202" s="259"/>
      <c r="H202" s="259"/>
      <c r="I202" s="175"/>
      <c r="J202" s="172"/>
      <c r="K202" s="205"/>
    </row>
    <row r="203" spans="1:11" ht="21">
      <c r="A203" s="242"/>
      <c r="B203" s="242"/>
      <c r="C203" s="252"/>
      <c r="D203" s="252"/>
      <c r="E203" s="260"/>
      <c r="F203" s="260"/>
      <c r="G203" s="260"/>
      <c r="H203" s="260"/>
      <c r="I203" s="252"/>
      <c r="J203" s="252"/>
      <c r="K203" s="252"/>
    </row>
    <row r="204" spans="7:9" ht="21">
      <c r="G204" s="18"/>
      <c r="H204" s="75"/>
      <c r="I204" s="18"/>
    </row>
    <row r="205" spans="7:9" ht="21">
      <c r="G205" s="18"/>
      <c r="H205" s="75"/>
      <c r="I205" s="18"/>
    </row>
    <row r="206" spans="7:9" ht="21">
      <c r="G206" s="18"/>
      <c r="H206" s="75"/>
      <c r="I206" s="18"/>
    </row>
    <row r="207" spans="7:9" ht="21">
      <c r="G207" s="18"/>
      <c r="H207" s="75"/>
      <c r="I207" s="18"/>
    </row>
    <row r="208" spans="7:9" ht="21">
      <c r="G208" s="18"/>
      <c r="H208" s="75"/>
      <c r="I208" s="18"/>
    </row>
    <row r="209" spans="7:9" ht="21">
      <c r="G209" s="18"/>
      <c r="H209" s="75"/>
      <c r="I209" s="18"/>
    </row>
    <row r="210" spans="7:12" ht="21">
      <c r="G210" s="18"/>
      <c r="H210" s="75"/>
      <c r="I210" s="18"/>
      <c r="L210" s="364">
        <v>89</v>
      </c>
    </row>
    <row r="211" spans="7:9" ht="21">
      <c r="G211" s="18"/>
      <c r="H211" s="75"/>
      <c r="I211" s="18"/>
    </row>
    <row r="212" spans="7:9" ht="21">
      <c r="G212" s="18"/>
      <c r="H212" s="75"/>
      <c r="I212" s="18"/>
    </row>
    <row r="213" ht="21">
      <c r="B213" s="183"/>
    </row>
    <row r="214" spans="1:11" ht="21">
      <c r="A214" s="72"/>
      <c r="B214" s="33"/>
      <c r="C214" s="33"/>
      <c r="D214" s="36"/>
      <c r="E214" s="1058"/>
      <c r="F214" s="1059"/>
      <c r="G214" s="1059"/>
      <c r="H214" s="1114"/>
      <c r="I214" s="36"/>
      <c r="J214" s="36"/>
      <c r="K214" s="38"/>
    </row>
    <row r="215" spans="1:11" ht="21">
      <c r="A215" s="34"/>
      <c r="B215" s="34"/>
      <c r="C215" s="34"/>
      <c r="D215" s="37"/>
      <c r="E215" s="36"/>
      <c r="F215" s="36"/>
      <c r="G215" s="36"/>
      <c r="H215" s="36"/>
      <c r="I215" s="34"/>
      <c r="J215" s="34"/>
      <c r="K215" s="37"/>
    </row>
    <row r="216" spans="1:11" ht="2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7"/>
    </row>
    <row r="217" spans="1:11" ht="21">
      <c r="A217" s="52"/>
      <c r="B217" s="87"/>
      <c r="C217" s="88"/>
      <c r="D217" s="89"/>
      <c r="E217" s="173"/>
      <c r="F217" s="173"/>
      <c r="G217" s="173"/>
      <c r="H217" s="173"/>
      <c r="I217" s="52"/>
      <c r="J217" s="52"/>
      <c r="K217" s="196"/>
    </row>
    <row r="218" spans="1:11" ht="21">
      <c r="A218" s="34"/>
      <c r="B218" s="90"/>
      <c r="C218" s="91"/>
      <c r="D218" s="92"/>
      <c r="E218" s="205"/>
      <c r="F218" s="205"/>
      <c r="G218" s="205"/>
      <c r="H218" s="205"/>
      <c r="I218" s="52"/>
      <c r="J218" s="169"/>
      <c r="K218" s="205"/>
    </row>
    <row r="219" spans="1:11" ht="21">
      <c r="A219" s="72"/>
      <c r="B219" s="87"/>
      <c r="C219" s="88"/>
      <c r="D219" s="89"/>
      <c r="E219" s="168"/>
      <c r="F219" s="168"/>
      <c r="G219" s="168"/>
      <c r="H219" s="168"/>
      <c r="I219" s="51"/>
      <c r="J219" s="51"/>
      <c r="K219" s="196"/>
    </row>
    <row r="220" spans="1:11" ht="21">
      <c r="A220" s="74"/>
      <c r="B220" s="90"/>
      <c r="C220" s="91"/>
      <c r="D220" s="92"/>
      <c r="E220" s="205"/>
      <c r="F220" s="205"/>
      <c r="G220" s="205"/>
      <c r="H220" s="205"/>
      <c r="I220" s="147"/>
      <c r="J220" s="172"/>
      <c r="K220" s="205"/>
    </row>
    <row r="221" spans="1:11" ht="21">
      <c r="A221" s="52"/>
      <c r="B221" s="87"/>
      <c r="C221" s="88"/>
      <c r="D221" s="89"/>
      <c r="E221" s="168"/>
      <c r="F221" s="168"/>
      <c r="G221" s="168"/>
      <c r="H221" s="168"/>
      <c r="I221" s="52"/>
      <c r="J221" s="52"/>
      <c r="K221" s="196"/>
    </row>
    <row r="222" spans="1:11" ht="21">
      <c r="A222" s="35"/>
      <c r="B222" s="90"/>
      <c r="C222" s="91"/>
      <c r="D222" s="92"/>
      <c r="E222" s="147"/>
      <c r="F222" s="147"/>
      <c r="G222" s="147"/>
      <c r="H222" s="147"/>
      <c r="I222" s="52"/>
      <c r="J222" s="169"/>
      <c r="K222" s="205"/>
    </row>
    <row r="223" spans="1:12" ht="21">
      <c r="A223" s="242"/>
      <c r="B223" s="242"/>
      <c r="C223" s="252"/>
      <c r="D223" s="252"/>
      <c r="E223" s="257"/>
      <c r="F223" s="257"/>
      <c r="G223" s="257"/>
      <c r="H223" s="257"/>
      <c r="I223" s="252"/>
      <c r="J223" s="252"/>
      <c r="K223" s="252"/>
      <c r="L223" s="364">
        <v>90</v>
      </c>
    </row>
  </sheetData>
  <sheetProtection/>
  <mergeCells count="16">
    <mergeCell ref="E214:H214"/>
    <mergeCell ref="E82:H82"/>
    <mergeCell ref="E192:H192"/>
    <mergeCell ref="A3:K3"/>
    <mergeCell ref="A4:K4"/>
    <mergeCell ref="A5:K5"/>
    <mergeCell ref="E10:H10"/>
    <mergeCell ref="E133:H133"/>
    <mergeCell ref="A6:K6"/>
    <mergeCell ref="A7:K7"/>
    <mergeCell ref="A53:K53"/>
    <mergeCell ref="E108:H108"/>
    <mergeCell ref="A106:K106"/>
    <mergeCell ref="E28:H28"/>
    <mergeCell ref="E159:H159"/>
    <mergeCell ref="E55:H55"/>
  </mergeCells>
  <printOptions/>
  <pageMargins left="0.07874015748031496" right="0.07874015748031496" top="0.3229166666666667" bottom="0.07874015748031496" header="0.2" footer="0.118110236220472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8"/>
  <sheetViews>
    <sheetView zoomScaleSheetLayoutView="100" zoomScalePageLayoutView="0" workbookViewId="0" topLeftCell="A2">
      <selection activeCell="D47" sqref="D47"/>
    </sheetView>
  </sheetViews>
  <sheetFormatPr defaultColWidth="9.140625" defaultRowHeight="15"/>
  <cols>
    <col min="1" max="1" width="4.140625" style="1" customWidth="1"/>
    <col min="2" max="2" width="21.140625" style="1" customWidth="1"/>
    <col min="3" max="3" width="15.140625" style="1" customWidth="1"/>
    <col min="4" max="4" width="15.28125" style="1" customWidth="1"/>
    <col min="5" max="5" width="12.421875" style="1" customWidth="1"/>
    <col min="6" max="6" width="10.421875" style="1" customWidth="1"/>
    <col min="7" max="7" width="11.8515625" style="1" customWidth="1"/>
    <col min="8" max="8" width="10.28125" style="404" customWidth="1"/>
    <col min="9" max="9" width="10.00390625" style="1" customWidth="1"/>
    <col min="10" max="10" width="15.8515625" style="1" customWidth="1"/>
    <col min="11" max="11" width="8.421875" style="1" customWidth="1"/>
    <col min="12" max="12" width="9.00390625" style="364" customWidth="1"/>
    <col min="13" max="16384" width="9.00390625" style="1" customWidth="1"/>
  </cols>
  <sheetData>
    <row r="1" spans="5:12" s="184" customFormat="1" ht="24" customHeight="1" hidden="1">
      <c r="E1" s="184">
        <v>97</v>
      </c>
      <c r="H1" s="404"/>
      <c r="L1" s="892"/>
    </row>
    <row r="2" spans="1:15" ht="21">
      <c r="A2" s="323"/>
      <c r="B2" s="320"/>
      <c r="C2" s="320"/>
      <c r="D2" s="320"/>
      <c r="E2" s="891">
        <v>97</v>
      </c>
      <c r="F2" s="320"/>
      <c r="G2" s="320"/>
      <c r="H2" s="398"/>
      <c r="I2" s="320"/>
      <c r="J2" s="938" t="s">
        <v>397</v>
      </c>
      <c r="K2" s="486"/>
      <c r="M2" s="184" t="s">
        <v>96</v>
      </c>
      <c r="N2" s="184"/>
      <c r="O2" s="184"/>
    </row>
    <row r="3" spans="1:12" s="184" customFormat="1" ht="21">
      <c r="A3" s="893" t="s">
        <v>396</v>
      </c>
      <c r="B3" s="892"/>
      <c r="C3" s="892"/>
      <c r="D3" s="892"/>
      <c r="E3" s="892"/>
      <c r="F3" s="892"/>
      <c r="G3" s="892"/>
      <c r="H3" s="398"/>
      <c r="I3" s="892"/>
      <c r="J3" s="896"/>
      <c r="K3" s="486"/>
      <c r="L3" s="892"/>
    </row>
    <row r="4" spans="1:15" ht="21">
      <c r="A4" s="1113" t="s">
        <v>65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M4" s="184"/>
      <c r="N4" s="184" t="s">
        <v>97</v>
      </c>
      <c r="O4" s="184"/>
    </row>
    <row r="5" spans="1:15" ht="21">
      <c r="A5" s="1113" t="s">
        <v>66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M5" s="183" t="s">
        <v>98</v>
      </c>
      <c r="N5" s="184"/>
      <c r="O5" s="184"/>
    </row>
    <row r="6" spans="1:15" ht="21">
      <c r="A6" s="1113" t="s">
        <v>631</v>
      </c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M6" s="183"/>
      <c r="N6" s="184" t="s">
        <v>99</v>
      </c>
      <c r="O6" s="184"/>
    </row>
    <row r="7" spans="1:11" s="3" customFormat="1" ht="21">
      <c r="A7" s="1122" t="s">
        <v>714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</row>
    <row r="8" spans="1:11" s="3" customFormat="1" ht="21">
      <c r="A8" s="1122" t="s">
        <v>715</v>
      </c>
      <c r="B8" s="1122"/>
      <c r="C8" s="1122"/>
      <c r="D8" s="1122"/>
      <c r="E8" s="1122"/>
      <c r="F8" s="1122"/>
      <c r="G8" s="1122"/>
      <c r="H8" s="1122"/>
      <c r="I8" s="1122"/>
      <c r="J8" s="1122"/>
      <c r="K8" s="1122"/>
    </row>
    <row r="9" spans="1:11" s="3" customFormat="1" ht="21">
      <c r="A9" s="19" t="s">
        <v>716</v>
      </c>
      <c r="B9" s="19"/>
      <c r="C9" s="19"/>
      <c r="D9" s="548"/>
      <c r="E9" s="549"/>
      <c r="F9" s="549"/>
      <c r="G9" s="549"/>
      <c r="H9" s="549"/>
      <c r="I9" s="550"/>
      <c r="J9" s="548"/>
      <c r="K9" s="548"/>
    </row>
    <row r="10" spans="1:15" ht="21">
      <c r="A10" s="183" t="s">
        <v>68</v>
      </c>
      <c r="B10" s="558" t="s">
        <v>934</v>
      </c>
      <c r="C10" s="183"/>
      <c r="D10" s="183"/>
      <c r="E10" s="183"/>
      <c r="F10" s="183"/>
      <c r="G10" s="183"/>
      <c r="H10" s="399"/>
      <c r="I10" s="183"/>
      <c r="J10" s="183"/>
      <c r="K10" s="183"/>
      <c r="M10" s="183"/>
      <c r="N10" s="184" t="s">
        <v>102</v>
      </c>
      <c r="O10" s="184"/>
    </row>
    <row r="11" spans="1:15" ht="21">
      <c r="A11" s="185"/>
      <c r="B11" s="185"/>
      <c r="C11" s="185"/>
      <c r="D11" s="186" t="s">
        <v>71</v>
      </c>
      <c r="E11" s="1058" t="s">
        <v>72</v>
      </c>
      <c r="F11" s="1059"/>
      <c r="G11" s="1059"/>
      <c r="H11" s="1114"/>
      <c r="I11" s="186" t="s">
        <v>74</v>
      </c>
      <c r="J11" s="186" t="s">
        <v>76</v>
      </c>
      <c r="K11" s="187" t="s">
        <v>144</v>
      </c>
      <c r="M11" s="183" t="s">
        <v>103</v>
      </c>
      <c r="N11" s="184"/>
      <c r="O11" s="184"/>
    </row>
    <row r="12" spans="1:15" ht="21">
      <c r="A12" s="188" t="s">
        <v>69</v>
      </c>
      <c r="B12" s="188" t="s">
        <v>39</v>
      </c>
      <c r="C12" s="188" t="s">
        <v>70</v>
      </c>
      <c r="D12" s="189" t="s">
        <v>79</v>
      </c>
      <c r="E12" s="186">
        <v>2561</v>
      </c>
      <c r="F12" s="186">
        <v>2562</v>
      </c>
      <c r="G12" s="186">
        <v>2563</v>
      </c>
      <c r="H12" s="181">
        <v>2564</v>
      </c>
      <c r="I12" s="188" t="s">
        <v>75</v>
      </c>
      <c r="J12" s="188" t="s">
        <v>77</v>
      </c>
      <c r="K12" s="189" t="s">
        <v>89</v>
      </c>
      <c r="M12" s="184" t="s">
        <v>104</v>
      </c>
      <c r="N12" s="184"/>
      <c r="O12" s="184"/>
    </row>
    <row r="13" spans="1:15" ht="21">
      <c r="A13" s="190"/>
      <c r="B13" s="190"/>
      <c r="C13" s="190"/>
      <c r="D13" s="190" t="s">
        <v>80</v>
      </c>
      <c r="E13" s="190" t="s">
        <v>73</v>
      </c>
      <c r="F13" s="190" t="s">
        <v>73</v>
      </c>
      <c r="G13" s="190" t="s">
        <v>73</v>
      </c>
      <c r="H13" s="400" t="s">
        <v>73</v>
      </c>
      <c r="I13" s="190"/>
      <c r="J13" s="190"/>
      <c r="K13" s="318" t="s">
        <v>90</v>
      </c>
      <c r="M13" s="184"/>
      <c r="N13" s="184"/>
      <c r="O13" s="184"/>
    </row>
    <row r="14" spans="1:15" ht="21">
      <c r="A14" s="72">
        <v>1</v>
      </c>
      <c r="B14" s="599" t="s">
        <v>1335</v>
      </c>
      <c r="C14" s="599" t="s">
        <v>1336</v>
      </c>
      <c r="D14" s="601" t="s">
        <v>1337</v>
      </c>
      <c r="E14" s="602">
        <v>300000</v>
      </c>
      <c r="F14" s="602">
        <v>300000</v>
      </c>
      <c r="G14" s="602">
        <v>300000</v>
      </c>
      <c r="H14" s="602">
        <v>300000</v>
      </c>
      <c r="I14" s="666" t="s">
        <v>778</v>
      </c>
      <c r="J14" s="601" t="s">
        <v>145</v>
      </c>
      <c r="K14" s="573" t="s">
        <v>529</v>
      </c>
      <c r="M14" s="184"/>
      <c r="N14" s="184"/>
      <c r="O14" s="184"/>
    </row>
    <row r="15" spans="1:15" ht="21">
      <c r="A15" s="73"/>
      <c r="B15" s="605" t="s">
        <v>1338</v>
      </c>
      <c r="C15" s="605" t="s">
        <v>1339</v>
      </c>
      <c r="D15" s="604"/>
      <c r="E15" s="607"/>
      <c r="F15" s="607"/>
      <c r="G15" s="607"/>
      <c r="H15" s="607"/>
      <c r="I15" s="627" t="s">
        <v>1340</v>
      </c>
      <c r="J15" s="604" t="s">
        <v>165</v>
      </c>
      <c r="K15" s="604" t="s">
        <v>406</v>
      </c>
      <c r="M15" s="184"/>
      <c r="N15" s="183"/>
      <c r="O15" s="184"/>
    </row>
    <row r="16" spans="1:15" ht="21">
      <c r="A16" s="73"/>
      <c r="B16" s="605" t="s">
        <v>1341</v>
      </c>
      <c r="C16" s="605" t="s">
        <v>1342</v>
      </c>
      <c r="D16" s="604"/>
      <c r="E16" s="607"/>
      <c r="F16" s="607"/>
      <c r="G16" s="607"/>
      <c r="H16" s="607"/>
      <c r="I16" s="627"/>
      <c r="J16" s="604"/>
      <c r="K16" s="604" t="s">
        <v>142</v>
      </c>
      <c r="M16" s="184"/>
      <c r="N16" s="183"/>
      <c r="O16" s="184"/>
    </row>
    <row r="17" spans="1:15" ht="21">
      <c r="A17" s="74"/>
      <c r="B17" s="622"/>
      <c r="C17" s="622"/>
      <c r="D17" s="626"/>
      <c r="E17" s="740"/>
      <c r="F17" s="740"/>
      <c r="G17" s="740"/>
      <c r="H17" s="740"/>
      <c r="I17" s="756"/>
      <c r="J17" s="626"/>
      <c r="K17" s="626" t="s">
        <v>178</v>
      </c>
      <c r="M17" s="184"/>
      <c r="N17" s="183"/>
      <c r="O17" s="184"/>
    </row>
    <row r="18" spans="1:15" ht="21">
      <c r="A18" s="73">
        <v>2</v>
      </c>
      <c r="B18" s="599" t="s">
        <v>1343</v>
      </c>
      <c r="C18" s="599" t="s">
        <v>1344</v>
      </c>
      <c r="D18" s="601" t="s">
        <v>1345</v>
      </c>
      <c r="E18" s="602">
        <v>600000</v>
      </c>
      <c r="F18" s="602">
        <v>600000</v>
      </c>
      <c r="G18" s="602">
        <v>600000</v>
      </c>
      <c r="H18" s="602">
        <v>600000</v>
      </c>
      <c r="I18" s="666" t="s">
        <v>1346</v>
      </c>
      <c r="J18" s="601" t="s">
        <v>1345</v>
      </c>
      <c r="K18" s="601" t="s">
        <v>529</v>
      </c>
      <c r="M18" s="184"/>
      <c r="N18" s="183"/>
      <c r="O18" s="184"/>
    </row>
    <row r="19" spans="1:15" ht="21">
      <c r="A19" s="73"/>
      <c r="B19" s="605" t="s">
        <v>1347</v>
      </c>
      <c r="C19" s="605" t="s">
        <v>1348</v>
      </c>
      <c r="D19" s="604" t="s">
        <v>1349</v>
      </c>
      <c r="E19" s="607"/>
      <c r="F19" s="607"/>
      <c r="G19" s="607"/>
      <c r="H19" s="607"/>
      <c r="I19" s="627" t="s">
        <v>1350</v>
      </c>
      <c r="J19" s="604" t="s">
        <v>1349</v>
      </c>
      <c r="K19" s="604"/>
      <c r="M19" s="184"/>
      <c r="N19" s="184"/>
      <c r="O19" s="184"/>
    </row>
    <row r="20" spans="1:11" ht="21">
      <c r="A20" s="73"/>
      <c r="B20" s="605"/>
      <c r="C20" s="605"/>
      <c r="D20" s="604" t="s">
        <v>1351</v>
      </c>
      <c r="E20" s="607"/>
      <c r="F20" s="607"/>
      <c r="G20" s="607"/>
      <c r="H20" s="607"/>
      <c r="I20" s="627" t="s">
        <v>1208</v>
      </c>
      <c r="J20" s="604" t="s">
        <v>1352</v>
      </c>
      <c r="K20" s="604"/>
    </row>
    <row r="21" spans="1:11" ht="21">
      <c r="A21" s="74"/>
      <c r="B21" s="622"/>
      <c r="C21" s="622"/>
      <c r="D21" s="626"/>
      <c r="E21" s="740"/>
      <c r="F21" s="740"/>
      <c r="G21" s="740"/>
      <c r="H21" s="740"/>
      <c r="I21" s="756"/>
      <c r="J21" s="626" t="s">
        <v>1353</v>
      </c>
      <c r="K21" s="626"/>
    </row>
    <row r="22" spans="1:11" ht="21">
      <c r="A22" s="317">
        <v>3</v>
      </c>
      <c r="B22" s="599" t="s">
        <v>1354</v>
      </c>
      <c r="C22" s="599" t="s">
        <v>1355</v>
      </c>
      <c r="D22" s="601" t="s">
        <v>1356</v>
      </c>
      <c r="E22" s="602">
        <v>30000</v>
      </c>
      <c r="F22" s="602">
        <v>30000</v>
      </c>
      <c r="G22" s="602">
        <v>30000</v>
      </c>
      <c r="H22" s="602">
        <v>30000</v>
      </c>
      <c r="I22" s="666" t="s">
        <v>1346</v>
      </c>
      <c r="J22" s="601" t="s">
        <v>1356</v>
      </c>
      <c r="K22" s="601" t="s">
        <v>529</v>
      </c>
    </row>
    <row r="23" spans="1:11" ht="21">
      <c r="A23" s="229"/>
      <c r="B23" s="605" t="s">
        <v>1357</v>
      </c>
      <c r="C23" s="605"/>
      <c r="D23" s="604" t="s">
        <v>1358</v>
      </c>
      <c r="E23" s="569"/>
      <c r="F23" s="607"/>
      <c r="G23" s="607"/>
      <c r="H23" s="607"/>
      <c r="I23" s="627" t="s">
        <v>1359</v>
      </c>
      <c r="J23" s="627" t="s">
        <v>1360</v>
      </c>
      <c r="K23" s="604"/>
    </row>
    <row r="24" spans="1:11" ht="21">
      <c r="A24" s="198"/>
      <c r="B24" s="605" t="s">
        <v>1361</v>
      </c>
      <c r="C24" s="605"/>
      <c r="D24" s="604" t="s">
        <v>1362</v>
      </c>
      <c r="E24" s="607"/>
      <c r="F24" s="607"/>
      <c r="G24" s="607"/>
      <c r="H24" s="607"/>
      <c r="I24" s="627"/>
      <c r="J24" s="604" t="s">
        <v>1363</v>
      </c>
      <c r="K24" s="604"/>
    </row>
    <row r="25" spans="1:11" ht="21.75" customHeight="1">
      <c r="A25" s="555"/>
      <c r="B25" s="622"/>
      <c r="C25" s="622"/>
      <c r="D25" s="626"/>
      <c r="E25" s="740"/>
      <c r="F25" s="740"/>
      <c r="G25" s="740"/>
      <c r="H25" s="740"/>
      <c r="I25" s="756"/>
      <c r="J25" s="626" t="s">
        <v>1364</v>
      </c>
      <c r="K25" s="626"/>
    </row>
    <row r="26" spans="1:12" s="184" customFormat="1" ht="21.75" customHeight="1">
      <c r="A26" s="939"/>
      <c r="B26" s="646"/>
      <c r="C26" s="646"/>
      <c r="D26" s="647"/>
      <c r="E26" s="949"/>
      <c r="F26" s="949"/>
      <c r="G26" s="949"/>
      <c r="H26" s="949"/>
      <c r="I26" s="964"/>
      <c r="J26" s="647"/>
      <c r="K26" s="621"/>
      <c r="L26" s="892"/>
    </row>
    <row r="27" spans="1:12" s="184" customFormat="1" ht="21.75" customHeight="1">
      <c r="A27" s="904"/>
      <c r="B27" s="715"/>
      <c r="C27" s="715"/>
      <c r="D27" s="716"/>
      <c r="E27" s="717"/>
      <c r="F27" s="717"/>
      <c r="G27" s="717"/>
      <c r="H27" s="717"/>
      <c r="I27" s="965"/>
      <c r="J27" s="716"/>
      <c r="K27" s="621"/>
      <c r="L27" s="892"/>
    </row>
    <row r="28" spans="1:12" s="184" customFormat="1" ht="21.75" customHeight="1">
      <c r="A28" s="942"/>
      <c r="B28" s="943"/>
      <c r="C28" s="943"/>
      <c r="D28" s="943"/>
      <c r="E28" s="943">
        <v>98</v>
      </c>
      <c r="F28" s="943"/>
      <c r="G28" s="943"/>
      <c r="H28" s="943"/>
      <c r="I28" s="943"/>
      <c r="J28" s="943"/>
      <c r="K28" s="944"/>
      <c r="L28" s="892"/>
    </row>
    <row r="29" spans="1:13" s="184" customFormat="1" ht="21">
      <c r="A29" s="185"/>
      <c r="B29" s="185"/>
      <c r="C29" s="185"/>
      <c r="D29" s="186" t="s">
        <v>71</v>
      </c>
      <c r="E29" s="1058" t="s">
        <v>72</v>
      </c>
      <c r="F29" s="1059"/>
      <c r="G29" s="1059"/>
      <c r="H29" s="1114"/>
      <c r="I29" s="186" t="s">
        <v>74</v>
      </c>
      <c r="J29" s="186" t="s">
        <v>76</v>
      </c>
      <c r="K29" s="187" t="s">
        <v>144</v>
      </c>
      <c r="L29" s="556"/>
      <c r="M29" s="183" t="s">
        <v>103</v>
      </c>
    </row>
    <row r="30" spans="1:13" s="184" customFormat="1" ht="21">
      <c r="A30" s="188" t="s">
        <v>69</v>
      </c>
      <c r="B30" s="188" t="s">
        <v>39</v>
      </c>
      <c r="C30" s="188" t="s">
        <v>70</v>
      </c>
      <c r="D30" s="189" t="s">
        <v>79</v>
      </c>
      <c r="E30" s="186">
        <v>2561</v>
      </c>
      <c r="F30" s="186">
        <v>2562</v>
      </c>
      <c r="G30" s="186">
        <v>2563</v>
      </c>
      <c r="H30" s="181">
        <v>2564</v>
      </c>
      <c r="I30" s="188" t="s">
        <v>75</v>
      </c>
      <c r="J30" s="188" t="s">
        <v>77</v>
      </c>
      <c r="K30" s="189" t="s">
        <v>89</v>
      </c>
      <c r="L30" s="556"/>
      <c r="M30" s="184" t="s">
        <v>104</v>
      </c>
    </row>
    <row r="31" spans="1:12" s="184" customFormat="1" ht="21">
      <c r="A31" s="555"/>
      <c r="B31" s="555"/>
      <c r="C31" s="555"/>
      <c r="D31" s="555" t="s">
        <v>80</v>
      </c>
      <c r="E31" s="555" t="s">
        <v>73</v>
      </c>
      <c r="F31" s="555" t="s">
        <v>73</v>
      </c>
      <c r="G31" s="555" t="s">
        <v>73</v>
      </c>
      <c r="H31" s="400" t="s">
        <v>73</v>
      </c>
      <c r="I31" s="555"/>
      <c r="J31" s="555"/>
      <c r="K31" s="564" t="s">
        <v>90</v>
      </c>
      <c r="L31" s="556"/>
    </row>
    <row r="32" spans="1:12" ht="21">
      <c r="A32" s="781">
        <v>4</v>
      </c>
      <c r="B32" s="572" t="s">
        <v>1365</v>
      </c>
      <c r="C32" s="572" t="s">
        <v>1366</v>
      </c>
      <c r="D32" s="573" t="s">
        <v>1345</v>
      </c>
      <c r="E32" s="574">
        <v>70000</v>
      </c>
      <c r="F32" s="574">
        <v>70000</v>
      </c>
      <c r="G32" s="574">
        <v>70000</v>
      </c>
      <c r="H32" s="574">
        <v>70000</v>
      </c>
      <c r="I32" s="574" t="s">
        <v>1367</v>
      </c>
      <c r="J32" s="573" t="s">
        <v>1345</v>
      </c>
      <c r="K32" s="601" t="s">
        <v>529</v>
      </c>
      <c r="L32" s="469"/>
    </row>
    <row r="33" spans="1:12" ht="21">
      <c r="A33" s="781"/>
      <c r="B33" s="652"/>
      <c r="C33" s="571" t="s">
        <v>1368</v>
      </c>
      <c r="D33" s="568" t="s">
        <v>1349</v>
      </c>
      <c r="E33" s="569"/>
      <c r="F33" s="569"/>
      <c r="G33" s="569"/>
      <c r="H33" s="569"/>
      <c r="I33" s="643" t="s">
        <v>1369</v>
      </c>
      <c r="J33" s="568" t="s">
        <v>1349</v>
      </c>
      <c r="K33" s="201"/>
      <c r="L33" s="469"/>
    </row>
    <row r="34" spans="1:12" ht="21">
      <c r="A34" s="781"/>
      <c r="B34" s="652"/>
      <c r="C34" s="571"/>
      <c r="D34" s="568" t="s">
        <v>1351</v>
      </c>
      <c r="E34" s="569"/>
      <c r="F34" s="569"/>
      <c r="G34" s="569"/>
      <c r="H34" s="569"/>
      <c r="I34" s="643"/>
      <c r="J34" s="568" t="s">
        <v>1351</v>
      </c>
      <c r="K34" s="201"/>
      <c r="L34" s="469"/>
    </row>
    <row r="35" spans="1:12" ht="21">
      <c r="A35" s="781"/>
      <c r="B35" s="606"/>
      <c r="C35" s="605"/>
      <c r="D35" s="604"/>
      <c r="E35" s="643"/>
      <c r="F35" s="607"/>
      <c r="G35" s="607"/>
      <c r="H35" s="607"/>
      <c r="I35" s="627"/>
      <c r="J35" s="604" t="s">
        <v>1370</v>
      </c>
      <c r="K35" s="201"/>
      <c r="L35" s="469"/>
    </row>
    <row r="36" spans="1:12" ht="21">
      <c r="A36" s="781"/>
      <c r="B36" s="81"/>
      <c r="C36" s="199"/>
      <c r="D36" s="199"/>
      <c r="E36" s="201"/>
      <c r="F36" s="201"/>
      <c r="G36" s="201"/>
      <c r="H36" s="402"/>
      <c r="I36" s="201"/>
      <c r="J36" s="199" t="s">
        <v>105</v>
      </c>
      <c r="K36" s="201"/>
      <c r="L36" s="469"/>
    </row>
    <row r="37" spans="1:12" ht="21">
      <c r="A37" s="782"/>
      <c r="B37" s="216"/>
      <c r="C37" s="209"/>
      <c r="D37" s="209"/>
      <c r="E37" s="205"/>
      <c r="F37" s="205"/>
      <c r="G37" s="205"/>
      <c r="H37" s="401"/>
      <c r="I37" s="205"/>
      <c r="J37" s="209"/>
      <c r="K37" s="212"/>
      <c r="L37" s="469"/>
    </row>
    <row r="38" spans="1:12" ht="21">
      <c r="A38" s="781">
        <v>5</v>
      </c>
      <c r="B38" s="599" t="s">
        <v>1371</v>
      </c>
      <c r="C38" s="599" t="s">
        <v>1372</v>
      </c>
      <c r="D38" s="601" t="s">
        <v>1337</v>
      </c>
      <c r="E38" s="602">
        <v>100000</v>
      </c>
      <c r="F38" s="602">
        <v>100000</v>
      </c>
      <c r="G38" s="602">
        <v>100000</v>
      </c>
      <c r="H38" s="602">
        <v>100000</v>
      </c>
      <c r="I38" s="666" t="s">
        <v>1373</v>
      </c>
      <c r="J38" s="601" t="s">
        <v>1374</v>
      </c>
      <c r="K38" s="601" t="s">
        <v>529</v>
      </c>
      <c r="L38" s="469"/>
    </row>
    <row r="39" spans="1:12" ht="21">
      <c r="A39" s="781"/>
      <c r="B39" s="605"/>
      <c r="C39" s="605" t="s">
        <v>1375</v>
      </c>
      <c r="D39" s="604"/>
      <c r="E39" s="607"/>
      <c r="F39" s="607"/>
      <c r="G39" s="607"/>
      <c r="H39" s="607"/>
      <c r="I39" s="627" t="s">
        <v>1376</v>
      </c>
      <c r="J39" s="604" t="s">
        <v>1377</v>
      </c>
      <c r="K39" s="604"/>
      <c r="L39" s="469"/>
    </row>
    <row r="40" spans="1:12" ht="21">
      <c r="A40" s="781"/>
      <c r="B40" s="605"/>
      <c r="C40" s="605" t="s">
        <v>770</v>
      </c>
      <c r="D40" s="604"/>
      <c r="E40" s="607"/>
      <c r="F40" s="607"/>
      <c r="G40" s="607"/>
      <c r="H40" s="607"/>
      <c r="I40" s="627"/>
      <c r="J40" s="604" t="s">
        <v>1378</v>
      </c>
      <c r="K40" s="604"/>
      <c r="L40" s="469"/>
    </row>
    <row r="41" spans="1:11" ht="21">
      <c r="A41" s="782"/>
      <c r="B41" s="622"/>
      <c r="C41" s="622"/>
      <c r="D41" s="626"/>
      <c r="E41" s="740"/>
      <c r="F41" s="740"/>
      <c r="G41" s="740"/>
      <c r="H41" s="740"/>
      <c r="I41" s="756"/>
      <c r="J41" s="626"/>
      <c r="K41" s="626"/>
    </row>
    <row r="42" spans="1:11" ht="21">
      <c r="A42" s="745">
        <v>6</v>
      </c>
      <c r="B42" s="599" t="s">
        <v>1379</v>
      </c>
      <c r="C42" s="599" t="s">
        <v>1380</v>
      </c>
      <c r="D42" s="601" t="s">
        <v>1337</v>
      </c>
      <c r="E42" s="602">
        <v>300000</v>
      </c>
      <c r="F42" s="602">
        <v>300000</v>
      </c>
      <c r="G42" s="602">
        <v>300000</v>
      </c>
      <c r="H42" s="602">
        <v>300000</v>
      </c>
      <c r="I42" s="666" t="s">
        <v>1381</v>
      </c>
      <c r="J42" s="573" t="s">
        <v>1382</v>
      </c>
      <c r="K42" s="601" t="s">
        <v>529</v>
      </c>
    </row>
    <row r="43" spans="1:11" ht="21">
      <c r="A43" s="781"/>
      <c r="B43" s="605" t="s">
        <v>1383</v>
      </c>
      <c r="C43" s="605" t="s">
        <v>1348</v>
      </c>
      <c r="D43" s="604"/>
      <c r="E43" s="607"/>
      <c r="F43" s="607"/>
      <c r="G43" s="607"/>
      <c r="H43" s="607"/>
      <c r="I43" s="627" t="s">
        <v>1384</v>
      </c>
      <c r="J43" s="568" t="s">
        <v>1385</v>
      </c>
      <c r="K43" s="604"/>
    </row>
    <row r="44" spans="1:12" s="229" customFormat="1" ht="21">
      <c r="A44" s="620"/>
      <c r="B44" s="605"/>
      <c r="C44" s="605"/>
      <c r="D44" s="604"/>
      <c r="E44" s="607"/>
      <c r="F44" s="607"/>
      <c r="G44" s="607"/>
      <c r="H44" s="607"/>
      <c r="I44" s="627" t="s">
        <v>1386</v>
      </c>
      <c r="J44" s="568"/>
      <c r="K44" s="604"/>
      <c r="L44" s="24"/>
    </row>
    <row r="45" spans="1:11" ht="21">
      <c r="A45" s="165"/>
      <c r="B45" s="622"/>
      <c r="C45" s="622"/>
      <c r="D45" s="626"/>
      <c r="E45" s="740"/>
      <c r="F45" s="740"/>
      <c r="G45" s="740"/>
      <c r="H45" s="740"/>
      <c r="I45" s="756"/>
      <c r="J45" s="598"/>
      <c r="K45" s="626"/>
    </row>
    <row r="46" spans="1:11" ht="21">
      <c r="A46" s="779">
        <v>7</v>
      </c>
      <c r="B46" s="605" t="s">
        <v>1387</v>
      </c>
      <c r="C46" s="605" t="s">
        <v>1388</v>
      </c>
      <c r="D46" s="601" t="s">
        <v>1337</v>
      </c>
      <c r="E46" s="607">
        <v>50000</v>
      </c>
      <c r="F46" s="607">
        <v>50000</v>
      </c>
      <c r="G46" s="607">
        <v>50000</v>
      </c>
      <c r="H46" s="607">
        <v>50000</v>
      </c>
      <c r="I46" s="627" t="s">
        <v>1131</v>
      </c>
      <c r="J46" s="604" t="s">
        <v>1389</v>
      </c>
      <c r="K46" s="604" t="s">
        <v>529</v>
      </c>
    </row>
    <row r="47" spans="1:11" ht="21">
      <c r="A47" s="780"/>
      <c r="B47" s="605"/>
      <c r="C47" s="605" t="s">
        <v>1390</v>
      </c>
      <c r="D47" s="604"/>
      <c r="E47" s="607"/>
      <c r="F47" s="607"/>
      <c r="G47" s="607"/>
      <c r="H47" s="607"/>
      <c r="I47" s="627" t="s">
        <v>1391</v>
      </c>
      <c r="J47" s="604" t="s">
        <v>359</v>
      </c>
      <c r="K47" s="604"/>
    </row>
    <row r="48" spans="1:11" ht="21">
      <c r="A48" s="73"/>
      <c r="B48" s="784"/>
      <c r="C48" s="784" t="s">
        <v>1140</v>
      </c>
      <c r="D48" s="617"/>
      <c r="E48" s="608"/>
      <c r="F48" s="608"/>
      <c r="G48" s="608"/>
      <c r="H48" s="608"/>
      <c r="I48" s="627"/>
      <c r="J48" s="617"/>
      <c r="K48" s="604"/>
    </row>
    <row r="49" spans="1:11" ht="21">
      <c r="A49" s="745">
        <v>8</v>
      </c>
      <c r="B49" s="599" t="s">
        <v>1392</v>
      </c>
      <c r="C49" s="599" t="s">
        <v>1355</v>
      </c>
      <c r="D49" s="601" t="s">
        <v>1356</v>
      </c>
      <c r="E49" s="602">
        <v>600000</v>
      </c>
      <c r="F49" s="602">
        <v>600000</v>
      </c>
      <c r="G49" s="602">
        <v>600000</v>
      </c>
      <c r="H49" s="602">
        <v>600000</v>
      </c>
      <c r="I49" s="666" t="s">
        <v>1393</v>
      </c>
      <c r="J49" s="601" t="s">
        <v>1356</v>
      </c>
      <c r="K49" s="601" t="s">
        <v>529</v>
      </c>
    </row>
    <row r="50" spans="1:11" ht="21">
      <c r="A50" s="73"/>
      <c r="B50" s="605"/>
      <c r="C50" s="605"/>
      <c r="D50" s="604" t="s">
        <v>1394</v>
      </c>
      <c r="E50" s="569"/>
      <c r="F50" s="607"/>
      <c r="G50" s="607"/>
      <c r="H50" s="607"/>
      <c r="I50" s="627" t="s">
        <v>1395</v>
      </c>
      <c r="J50" s="627" t="s">
        <v>1360</v>
      </c>
      <c r="K50" s="604" t="s">
        <v>406</v>
      </c>
    </row>
    <row r="51" spans="1:11" ht="21">
      <c r="A51" s="73"/>
      <c r="B51" s="605"/>
      <c r="C51" s="605"/>
      <c r="D51" s="604" t="s">
        <v>1362</v>
      </c>
      <c r="E51" s="607"/>
      <c r="F51" s="607"/>
      <c r="G51" s="607"/>
      <c r="H51" s="607"/>
      <c r="I51" s="627"/>
      <c r="J51" s="604" t="s">
        <v>1396</v>
      </c>
      <c r="K51" s="604" t="s">
        <v>142</v>
      </c>
    </row>
    <row r="52" spans="1:11" ht="21">
      <c r="A52" s="74"/>
      <c r="B52" s="622"/>
      <c r="C52" s="622"/>
      <c r="D52" s="626"/>
      <c r="E52" s="740"/>
      <c r="F52" s="740"/>
      <c r="G52" s="740"/>
      <c r="H52" s="740"/>
      <c r="I52" s="756"/>
      <c r="J52" s="626" t="s">
        <v>358</v>
      </c>
      <c r="K52" s="626" t="s">
        <v>178</v>
      </c>
    </row>
    <row r="53" spans="1:12" s="184" customFormat="1" ht="21">
      <c r="A53" s="896"/>
      <c r="B53" s="715"/>
      <c r="C53" s="715"/>
      <c r="D53" s="716"/>
      <c r="E53" s="717"/>
      <c r="F53" s="717"/>
      <c r="G53" s="717"/>
      <c r="H53" s="717"/>
      <c r="I53" s="965"/>
      <c r="J53" s="716"/>
      <c r="K53" s="716"/>
      <c r="L53" s="892"/>
    </row>
    <row r="54" spans="1:12" s="184" customFormat="1" ht="21">
      <c r="A54" s="921"/>
      <c r="B54" s="769"/>
      <c r="C54" s="769"/>
      <c r="D54" s="770"/>
      <c r="E54" s="1019">
        <v>99</v>
      </c>
      <c r="F54" s="1020"/>
      <c r="G54" s="1020"/>
      <c r="H54" s="1020"/>
      <c r="I54" s="1018"/>
      <c r="J54" s="770"/>
      <c r="K54" s="770"/>
      <c r="L54" s="892"/>
    </row>
    <row r="55" spans="1:13" s="184" customFormat="1" ht="21">
      <c r="A55" s="185"/>
      <c r="B55" s="185"/>
      <c r="C55" s="185"/>
      <c r="D55" s="186" t="s">
        <v>71</v>
      </c>
      <c r="E55" s="1058" t="s">
        <v>72</v>
      </c>
      <c r="F55" s="1059"/>
      <c r="G55" s="1059"/>
      <c r="H55" s="1114"/>
      <c r="I55" s="186" t="s">
        <v>74</v>
      </c>
      <c r="J55" s="186" t="s">
        <v>76</v>
      </c>
      <c r="K55" s="187" t="s">
        <v>144</v>
      </c>
      <c r="L55" s="556"/>
      <c r="M55" s="183" t="s">
        <v>103</v>
      </c>
    </row>
    <row r="56" spans="1:13" s="184" customFormat="1" ht="21">
      <c r="A56" s="188" t="s">
        <v>69</v>
      </c>
      <c r="B56" s="188" t="s">
        <v>39</v>
      </c>
      <c r="C56" s="188" t="s">
        <v>70</v>
      </c>
      <c r="D56" s="189" t="s">
        <v>79</v>
      </c>
      <c r="E56" s="186">
        <v>2561</v>
      </c>
      <c r="F56" s="186">
        <v>2562</v>
      </c>
      <c r="G56" s="186">
        <v>2563</v>
      </c>
      <c r="H56" s="181">
        <v>2564</v>
      </c>
      <c r="I56" s="188" t="s">
        <v>75</v>
      </c>
      <c r="J56" s="188" t="s">
        <v>77</v>
      </c>
      <c r="K56" s="189" t="s">
        <v>89</v>
      </c>
      <c r="L56" s="556"/>
      <c r="M56" s="184" t="s">
        <v>104</v>
      </c>
    </row>
    <row r="57" spans="1:12" s="184" customFormat="1" ht="21">
      <c r="A57" s="555"/>
      <c r="B57" s="555"/>
      <c r="C57" s="555"/>
      <c r="D57" s="555" t="s">
        <v>80</v>
      </c>
      <c r="E57" s="555" t="s">
        <v>73</v>
      </c>
      <c r="F57" s="555" t="s">
        <v>73</v>
      </c>
      <c r="G57" s="555" t="s">
        <v>73</v>
      </c>
      <c r="H57" s="400" t="s">
        <v>73</v>
      </c>
      <c r="I57" s="555"/>
      <c r="J57" s="555"/>
      <c r="K57" s="564" t="s">
        <v>90</v>
      </c>
      <c r="L57" s="556"/>
    </row>
    <row r="58" spans="1:11" ht="21">
      <c r="A58" s="781">
        <v>9</v>
      </c>
      <c r="B58" s="605" t="s">
        <v>1397</v>
      </c>
      <c r="C58" s="605" t="s">
        <v>1398</v>
      </c>
      <c r="D58" s="604" t="s">
        <v>1074</v>
      </c>
      <c r="E58" s="607">
        <v>100000</v>
      </c>
      <c r="F58" s="607">
        <v>100000</v>
      </c>
      <c r="G58" s="607">
        <v>100000</v>
      </c>
      <c r="H58" s="607">
        <v>100000</v>
      </c>
      <c r="I58" s="627" t="s">
        <v>778</v>
      </c>
      <c r="J58" s="604" t="s">
        <v>1399</v>
      </c>
      <c r="K58" s="604" t="s">
        <v>529</v>
      </c>
    </row>
    <row r="59" spans="1:11" ht="21">
      <c r="A59" s="781"/>
      <c r="B59" s="605" t="s">
        <v>1400</v>
      </c>
      <c r="C59" s="605" t="s">
        <v>1401</v>
      </c>
      <c r="D59" s="604"/>
      <c r="E59" s="607"/>
      <c r="F59" s="607"/>
      <c r="G59" s="607"/>
      <c r="H59" s="607"/>
      <c r="I59" s="627" t="s">
        <v>146</v>
      </c>
      <c r="J59" s="608" t="s">
        <v>1402</v>
      </c>
      <c r="K59" s="604"/>
    </row>
    <row r="60" spans="1:11" ht="21">
      <c r="A60" s="781"/>
      <c r="B60" s="605"/>
      <c r="C60" s="605"/>
      <c r="D60" s="604"/>
      <c r="E60" s="607"/>
      <c r="F60" s="607"/>
      <c r="G60" s="607"/>
      <c r="H60" s="607"/>
      <c r="I60" s="627" t="s">
        <v>1403</v>
      </c>
      <c r="J60" s="604" t="s">
        <v>1404</v>
      </c>
      <c r="K60" s="604"/>
    </row>
    <row r="61" spans="1:11" ht="21">
      <c r="A61" s="781"/>
      <c r="B61" s="622"/>
      <c r="C61" s="622"/>
      <c r="D61" s="626"/>
      <c r="E61" s="740"/>
      <c r="F61" s="740"/>
      <c r="G61" s="740"/>
      <c r="H61" s="740"/>
      <c r="I61" s="756"/>
      <c r="J61" s="626"/>
      <c r="K61" s="626"/>
    </row>
    <row r="62" spans="1:11" ht="21">
      <c r="A62" s="745">
        <v>10</v>
      </c>
      <c r="B62" s="571" t="s">
        <v>1405</v>
      </c>
      <c r="C62" s="571" t="s">
        <v>1406</v>
      </c>
      <c r="D62" s="604" t="s">
        <v>1074</v>
      </c>
      <c r="E62" s="607">
        <v>600000</v>
      </c>
      <c r="F62" s="607">
        <v>100000</v>
      </c>
      <c r="G62" s="607">
        <v>100000</v>
      </c>
      <c r="H62" s="607">
        <v>100000</v>
      </c>
      <c r="I62" s="627" t="s">
        <v>153</v>
      </c>
      <c r="J62" s="568" t="s">
        <v>1407</v>
      </c>
      <c r="K62" s="568" t="s">
        <v>529</v>
      </c>
    </row>
    <row r="63" spans="1:11" ht="21">
      <c r="A63" s="781"/>
      <c r="B63" s="571" t="s">
        <v>1408</v>
      </c>
      <c r="C63" s="571" t="s">
        <v>1409</v>
      </c>
      <c r="D63" s="568"/>
      <c r="E63" s="569"/>
      <c r="F63" s="569"/>
      <c r="G63" s="569"/>
      <c r="H63" s="569"/>
      <c r="I63" s="643" t="s">
        <v>1410</v>
      </c>
      <c r="J63" s="568" t="s">
        <v>1411</v>
      </c>
      <c r="K63" s="568"/>
    </row>
    <row r="64" spans="1:11" ht="21">
      <c r="A64" s="73"/>
      <c r="B64" s="571"/>
      <c r="C64" s="571"/>
      <c r="D64" s="568"/>
      <c r="E64" s="569"/>
      <c r="F64" s="569"/>
      <c r="G64" s="569"/>
      <c r="H64" s="569"/>
      <c r="I64" s="643" t="s">
        <v>1412</v>
      </c>
      <c r="J64" s="568" t="s">
        <v>1413</v>
      </c>
      <c r="K64" s="568"/>
    </row>
    <row r="65" spans="1:11" ht="21">
      <c r="A65" s="203"/>
      <c r="B65" s="622"/>
      <c r="C65" s="622"/>
      <c r="D65" s="626"/>
      <c r="E65" s="740"/>
      <c r="F65" s="740"/>
      <c r="G65" s="740"/>
      <c r="H65" s="740"/>
      <c r="I65" s="756"/>
      <c r="J65" s="626"/>
      <c r="K65" s="626"/>
    </row>
    <row r="66" spans="1:12" s="184" customFormat="1" ht="21">
      <c r="A66" s="744">
        <v>11</v>
      </c>
      <c r="B66" s="599" t="s">
        <v>1414</v>
      </c>
      <c r="C66" s="599" t="s">
        <v>1415</v>
      </c>
      <c r="D66" s="604" t="s">
        <v>1074</v>
      </c>
      <c r="E66" s="602">
        <v>50000</v>
      </c>
      <c r="F66" s="602">
        <v>50000</v>
      </c>
      <c r="G66" s="602">
        <v>50000</v>
      </c>
      <c r="H66" s="602">
        <v>50000</v>
      </c>
      <c r="I66" s="666" t="s">
        <v>1416</v>
      </c>
      <c r="J66" s="616" t="s">
        <v>1417</v>
      </c>
      <c r="K66" s="573" t="s">
        <v>142</v>
      </c>
      <c r="L66" s="470"/>
    </row>
    <row r="67" spans="1:11" ht="21">
      <c r="A67" s="198"/>
      <c r="B67" s="605"/>
      <c r="C67" s="605" t="s">
        <v>1418</v>
      </c>
      <c r="D67" s="604"/>
      <c r="E67" s="570"/>
      <c r="F67" s="607"/>
      <c r="G67" s="607"/>
      <c r="H67" s="607"/>
      <c r="I67" s="627" t="s">
        <v>1419</v>
      </c>
      <c r="J67" s="617"/>
      <c r="K67" s="604"/>
    </row>
    <row r="68" spans="1:11" ht="21">
      <c r="A68" s="188"/>
      <c r="B68" s="78"/>
      <c r="C68" s="78"/>
      <c r="D68" s="284"/>
      <c r="E68" s="785"/>
      <c r="F68" s="785"/>
      <c r="G68" s="785"/>
      <c r="H68" s="785"/>
      <c r="I68" s="786"/>
      <c r="J68" s="787"/>
      <c r="K68" s="284"/>
    </row>
    <row r="69" spans="1:11" ht="21">
      <c r="A69" s="188"/>
      <c r="B69" s="555"/>
      <c r="C69" s="555"/>
      <c r="D69" s="555"/>
      <c r="E69" s="555"/>
      <c r="F69" s="555"/>
      <c r="G69" s="555"/>
      <c r="H69" s="400"/>
      <c r="I69" s="555"/>
      <c r="J69" s="555"/>
      <c r="K69" s="842"/>
    </row>
    <row r="70" spans="1:11" ht="21">
      <c r="A70" s="955" t="s">
        <v>0</v>
      </c>
      <c r="B70" s="562" t="s">
        <v>1420</v>
      </c>
      <c r="C70" s="917"/>
      <c r="D70" s="917"/>
      <c r="E70" s="966">
        <v>2800000</v>
      </c>
      <c r="F70" s="966">
        <v>2800000</v>
      </c>
      <c r="G70" s="966">
        <v>2800000</v>
      </c>
      <c r="H70" s="966">
        <v>2800000</v>
      </c>
      <c r="I70" s="917"/>
      <c r="J70" s="917"/>
      <c r="K70" s="825"/>
    </row>
    <row r="71" spans="1:11" ht="21">
      <c r="A71" s="560"/>
      <c r="B71" s="225"/>
      <c r="C71" s="229"/>
      <c r="D71" s="229"/>
      <c r="E71" s="232"/>
      <c r="F71" s="232"/>
      <c r="G71" s="232"/>
      <c r="H71" s="403"/>
      <c r="I71" s="229"/>
      <c r="J71" s="229"/>
      <c r="K71" s="53"/>
    </row>
    <row r="72" spans="1:11" ht="21">
      <c r="A72" s="560"/>
      <c r="B72" s="225"/>
      <c r="C72" s="229"/>
      <c r="D72" s="229"/>
      <c r="E72" s="232"/>
      <c r="F72" s="232"/>
      <c r="G72" s="232"/>
      <c r="H72" s="403"/>
      <c r="I72" s="229"/>
      <c r="J72" s="229"/>
      <c r="K72" s="53"/>
    </row>
    <row r="73" spans="1:11" ht="21">
      <c r="A73" s="560"/>
      <c r="B73" s="225"/>
      <c r="C73" s="229"/>
      <c r="D73" s="229"/>
      <c r="E73" s="232"/>
      <c r="F73" s="232"/>
      <c r="G73" s="232"/>
      <c r="H73" s="403"/>
      <c r="I73" s="229"/>
      <c r="J73" s="229"/>
      <c r="K73" s="53"/>
    </row>
    <row r="74" spans="1:11" ht="21">
      <c r="A74" s="560"/>
      <c r="B74" s="225"/>
      <c r="C74" s="229"/>
      <c r="D74" s="229"/>
      <c r="E74" s="232"/>
      <c r="F74" s="232"/>
      <c r="G74" s="232"/>
      <c r="H74" s="403"/>
      <c r="I74" s="229"/>
      <c r="J74" s="229"/>
      <c r="K74" s="53"/>
    </row>
    <row r="75" spans="1:11" ht="21">
      <c r="A75" s="560"/>
      <c r="B75" s="225"/>
      <c r="C75" s="229"/>
      <c r="D75" s="229"/>
      <c r="E75" s="232"/>
      <c r="F75" s="232"/>
      <c r="G75" s="232"/>
      <c r="H75" s="403"/>
      <c r="I75" s="229"/>
      <c r="J75" s="229"/>
      <c r="K75" s="53"/>
    </row>
    <row r="76" spans="1:11" ht="21">
      <c r="A76" s="560"/>
      <c r="B76" s="225"/>
      <c r="C76" s="229"/>
      <c r="D76" s="229"/>
      <c r="E76" s="232"/>
      <c r="F76" s="232"/>
      <c r="G76" s="232"/>
      <c r="H76" s="403"/>
      <c r="I76" s="229"/>
      <c r="J76" s="229"/>
      <c r="K76" s="53"/>
    </row>
    <row r="77" spans="1:11" ht="21">
      <c r="A77" s="560"/>
      <c r="B77" s="225"/>
      <c r="C77" s="229"/>
      <c r="D77" s="229"/>
      <c r="E77" s="232"/>
      <c r="F77" s="232"/>
      <c r="G77" s="232"/>
      <c r="H77" s="403"/>
      <c r="I77" s="229"/>
      <c r="J77" s="229"/>
      <c r="K77" s="53"/>
    </row>
    <row r="78" spans="1:11" ht="21">
      <c r="A78" s="560"/>
      <c r="B78" s="559"/>
      <c r="C78" s="229"/>
      <c r="D78" s="229"/>
      <c r="E78" s="232"/>
      <c r="F78" s="232"/>
      <c r="G78" s="232"/>
      <c r="H78" s="403"/>
      <c r="I78" s="229"/>
      <c r="J78" s="229"/>
      <c r="K78" s="53"/>
    </row>
  </sheetData>
  <sheetProtection/>
  <mergeCells count="8">
    <mergeCell ref="E29:H29"/>
    <mergeCell ref="E55:H55"/>
    <mergeCell ref="A4:K4"/>
    <mergeCell ref="A5:K5"/>
    <mergeCell ref="A6:K6"/>
    <mergeCell ref="E11:H11"/>
    <mergeCell ref="A7:K7"/>
    <mergeCell ref="A8:K8"/>
  </mergeCells>
  <printOptions/>
  <pageMargins left="0.07874015748031496" right="0.07874015748031496" top="0.375" bottom="0.15748031496062992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B1">
      <selection activeCell="K17" sqref="K17"/>
    </sheetView>
  </sheetViews>
  <sheetFormatPr defaultColWidth="9.140625" defaultRowHeight="15"/>
  <cols>
    <col min="1" max="1" width="4.140625" style="184" customWidth="1"/>
    <col min="2" max="2" width="20.7109375" style="184" customWidth="1"/>
    <col min="3" max="3" width="18.421875" style="184" customWidth="1"/>
    <col min="4" max="4" width="12.28125" style="184" customWidth="1"/>
    <col min="5" max="5" width="10.57421875" style="184" customWidth="1"/>
    <col min="6" max="6" width="9.8515625" style="184" customWidth="1"/>
    <col min="7" max="7" width="9.7109375" style="184" customWidth="1"/>
    <col min="8" max="8" width="9.57421875" style="184" customWidth="1"/>
    <col min="9" max="9" width="12.7109375" style="184" customWidth="1"/>
    <col min="10" max="10" width="15.421875" style="184" customWidth="1"/>
    <col min="11" max="11" width="11.28125" style="184" customWidth="1"/>
    <col min="12" max="12" width="9.00390625" style="364" customWidth="1"/>
    <col min="13" max="16384" width="9.00390625" style="184" customWidth="1"/>
  </cols>
  <sheetData>
    <row r="1" ht="21">
      <c r="L1" s="892"/>
    </row>
    <row r="2" spans="1:13" ht="21">
      <c r="A2" s="323"/>
      <c r="B2" s="320"/>
      <c r="C2" s="320"/>
      <c r="D2" s="320"/>
      <c r="E2" s="891">
        <v>100</v>
      </c>
      <c r="F2" s="320"/>
      <c r="G2" s="320"/>
      <c r="H2" s="320"/>
      <c r="I2" s="320"/>
      <c r="J2" s="950"/>
      <c r="K2" s="951" t="s">
        <v>397</v>
      </c>
      <c r="M2" s="184" t="s">
        <v>96</v>
      </c>
    </row>
    <row r="3" spans="1:14" ht="21">
      <c r="A3" s="1113" t="s">
        <v>65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N3" s="184" t="s">
        <v>97</v>
      </c>
    </row>
    <row r="4" spans="1:13" ht="21">
      <c r="A4" s="1113" t="s">
        <v>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M4" s="183" t="s">
        <v>98</v>
      </c>
    </row>
    <row r="5" spans="1:14" ht="2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M5" s="183"/>
      <c r="N5" s="184" t="s">
        <v>99</v>
      </c>
    </row>
    <row r="6" spans="1:11" s="3" customFormat="1" ht="21">
      <c r="A6" s="1122" t="s">
        <v>718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</row>
    <row r="7" spans="1:11" s="3" customFormat="1" ht="21">
      <c r="A7" s="1122" t="s">
        <v>719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</row>
    <row r="8" spans="1:11" s="3" customFormat="1" ht="21">
      <c r="A8" s="547" t="s">
        <v>720</v>
      </c>
      <c r="B8" s="547"/>
      <c r="C8" s="547"/>
      <c r="D8" s="463"/>
      <c r="E8" s="551"/>
      <c r="F8" s="551"/>
      <c r="G8" s="551"/>
      <c r="H8" s="551"/>
      <c r="I8" s="552"/>
      <c r="J8" s="546"/>
      <c r="K8" s="463"/>
    </row>
    <row r="9" spans="1:14" ht="21">
      <c r="A9" s="183" t="s">
        <v>68</v>
      </c>
      <c r="B9" s="558" t="s">
        <v>935</v>
      </c>
      <c r="C9" s="183"/>
      <c r="D9" s="183"/>
      <c r="E9" s="183"/>
      <c r="F9" s="183"/>
      <c r="G9" s="183"/>
      <c r="H9" s="183"/>
      <c r="I9" s="183"/>
      <c r="J9" s="183"/>
      <c r="K9" s="183"/>
      <c r="M9" s="183"/>
      <c r="N9" s="184" t="s">
        <v>102</v>
      </c>
    </row>
    <row r="10" spans="1:13" ht="21">
      <c r="A10" s="185"/>
      <c r="B10" s="185"/>
      <c r="C10" s="185"/>
      <c r="D10" s="186" t="s">
        <v>71</v>
      </c>
      <c r="E10" s="1058" t="s">
        <v>72</v>
      </c>
      <c r="F10" s="1059"/>
      <c r="G10" s="1059"/>
      <c r="H10" s="1114"/>
      <c r="I10" s="186" t="s">
        <v>74</v>
      </c>
      <c r="J10" s="186" t="s">
        <v>76</v>
      </c>
      <c r="K10" s="187" t="s">
        <v>144</v>
      </c>
      <c r="M10" s="183" t="s">
        <v>103</v>
      </c>
    </row>
    <row r="11" spans="1:13" ht="21">
      <c r="A11" s="188" t="s">
        <v>69</v>
      </c>
      <c r="B11" s="188" t="s">
        <v>39</v>
      </c>
      <c r="C11" s="188" t="s">
        <v>70</v>
      </c>
      <c r="D11" s="189" t="s">
        <v>79</v>
      </c>
      <c r="E11" s="186">
        <v>2561</v>
      </c>
      <c r="F11" s="186">
        <v>2562</v>
      </c>
      <c r="G11" s="186">
        <v>2563</v>
      </c>
      <c r="H11" s="186">
        <v>2564</v>
      </c>
      <c r="I11" s="188" t="s">
        <v>75</v>
      </c>
      <c r="J11" s="188" t="s">
        <v>77</v>
      </c>
      <c r="K11" s="189" t="s">
        <v>89</v>
      </c>
      <c r="M11" s="184" t="s">
        <v>104</v>
      </c>
    </row>
    <row r="12" spans="1:11" ht="21">
      <c r="A12" s="188"/>
      <c r="B12" s="188"/>
      <c r="C12" s="188"/>
      <c r="D12" s="189" t="s">
        <v>80</v>
      </c>
      <c r="E12" s="188" t="s">
        <v>73</v>
      </c>
      <c r="F12" s="188" t="s">
        <v>73</v>
      </c>
      <c r="G12" s="188" t="s">
        <v>73</v>
      </c>
      <c r="H12" s="188" t="s">
        <v>73</v>
      </c>
      <c r="I12" s="188"/>
      <c r="J12" s="188"/>
      <c r="K12" s="189" t="s">
        <v>90</v>
      </c>
    </row>
    <row r="13" spans="1:12" ht="21">
      <c r="A13" s="186">
        <v>1</v>
      </c>
      <c r="B13" s="572" t="s">
        <v>1421</v>
      </c>
      <c r="C13" s="599" t="s">
        <v>1422</v>
      </c>
      <c r="D13" s="573" t="s">
        <v>1074</v>
      </c>
      <c r="E13" s="574">
        <v>300000</v>
      </c>
      <c r="F13" s="574">
        <v>300000</v>
      </c>
      <c r="G13" s="574">
        <v>300000</v>
      </c>
      <c r="H13" s="574">
        <v>300000</v>
      </c>
      <c r="I13" s="636" t="s">
        <v>885</v>
      </c>
      <c r="J13" s="616" t="s">
        <v>1423</v>
      </c>
      <c r="K13" s="573" t="s">
        <v>178</v>
      </c>
      <c r="L13" s="556"/>
    </row>
    <row r="14" spans="1:12" ht="21">
      <c r="A14" s="188"/>
      <c r="B14" s="571" t="s">
        <v>745</v>
      </c>
      <c r="C14" s="605" t="s">
        <v>1424</v>
      </c>
      <c r="D14" s="568"/>
      <c r="E14" s="570"/>
      <c r="F14" s="570"/>
      <c r="G14" s="570"/>
      <c r="H14" s="570"/>
      <c r="I14" s="643" t="s">
        <v>1425</v>
      </c>
      <c r="J14" s="604" t="s">
        <v>889</v>
      </c>
      <c r="K14" s="568"/>
      <c r="L14" s="556"/>
    </row>
    <row r="15" spans="1:12" ht="21">
      <c r="A15" s="188"/>
      <c r="B15" s="571"/>
      <c r="C15" s="605" t="s">
        <v>1426</v>
      </c>
      <c r="D15" s="568"/>
      <c r="E15" s="570"/>
      <c r="F15" s="570"/>
      <c r="G15" s="570"/>
      <c r="H15" s="570"/>
      <c r="I15" s="643" t="s">
        <v>1427</v>
      </c>
      <c r="J15" s="604" t="s">
        <v>891</v>
      </c>
      <c r="K15" s="568"/>
      <c r="L15" s="556"/>
    </row>
    <row r="16" spans="1:12" ht="21">
      <c r="A16" s="188"/>
      <c r="B16" s="571"/>
      <c r="C16" s="605"/>
      <c r="D16" s="568"/>
      <c r="E16" s="570"/>
      <c r="F16" s="570"/>
      <c r="G16" s="570"/>
      <c r="H16" s="570"/>
      <c r="I16" s="643"/>
      <c r="J16" s="604" t="s">
        <v>116</v>
      </c>
      <c r="K16" s="568"/>
      <c r="L16" s="556"/>
    </row>
    <row r="17" spans="1:12" ht="21">
      <c r="A17" s="186">
        <v>2</v>
      </c>
      <c r="B17" s="572" t="s">
        <v>1428</v>
      </c>
      <c r="C17" s="572" t="s">
        <v>1292</v>
      </c>
      <c r="D17" s="573" t="s">
        <v>1074</v>
      </c>
      <c r="E17" s="574">
        <v>20000</v>
      </c>
      <c r="F17" s="574">
        <v>20000</v>
      </c>
      <c r="G17" s="574">
        <v>20000</v>
      </c>
      <c r="H17" s="574">
        <v>20000</v>
      </c>
      <c r="I17" s="636" t="s">
        <v>752</v>
      </c>
      <c r="J17" s="637" t="s">
        <v>1429</v>
      </c>
      <c r="K17" s="573" t="s">
        <v>529</v>
      </c>
      <c r="L17" s="556"/>
    </row>
    <row r="18" spans="1:12" ht="21">
      <c r="A18" s="188"/>
      <c r="B18" s="571"/>
      <c r="C18" s="571" t="s">
        <v>1430</v>
      </c>
      <c r="D18" s="568"/>
      <c r="E18" s="570"/>
      <c r="F18" s="570"/>
      <c r="G18" s="570"/>
      <c r="H18" s="570"/>
      <c r="I18" s="643" t="s">
        <v>1431</v>
      </c>
      <c r="J18" s="642" t="s">
        <v>1432</v>
      </c>
      <c r="K18" s="568"/>
      <c r="L18" s="556"/>
    </row>
    <row r="19" spans="1:12" ht="21">
      <c r="A19" s="555"/>
      <c r="B19" s="571"/>
      <c r="C19" s="571"/>
      <c r="D19" s="598"/>
      <c r="E19" s="570"/>
      <c r="F19" s="570"/>
      <c r="G19" s="570"/>
      <c r="H19" s="570"/>
      <c r="I19" s="643"/>
      <c r="J19" s="642" t="s">
        <v>1433</v>
      </c>
      <c r="K19" s="568"/>
      <c r="L19" s="556"/>
    </row>
    <row r="20" spans="1:12" ht="21">
      <c r="A20" s="188">
        <v>3</v>
      </c>
      <c r="B20" s="599" t="s">
        <v>1434</v>
      </c>
      <c r="C20" s="599" t="s">
        <v>1422</v>
      </c>
      <c r="D20" s="568" t="s">
        <v>1074</v>
      </c>
      <c r="E20" s="602">
        <v>50000</v>
      </c>
      <c r="F20" s="602">
        <v>50000</v>
      </c>
      <c r="G20" s="602">
        <v>50000</v>
      </c>
      <c r="H20" s="602">
        <v>50000</v>
      </c>
      <c r="I20" s="666" t="s">
        <v>885</v>
      </c>
      <c r="J20" s="616" t="s">
        <v>1423</v>
      </c>
      <c r="K20" s="573" t="s">
        <v>178</v>
      </c>
      <c r="L20" s="556"/>
    </row>
    <row r="21" spans="1:12" ht="21">
      <c r="A21" s="188"/>
      <c r="B21" s="605" t="s">
        <v>1435</v>
      </c>
      <c r="C21" s="605" t="s">
        <v>1424</v>
      </c>
      <c r="D21" s="568"/>
      <c r="E21" s="570"/>
      <c r="F21" s="608"/>
      <c r="G21" s="608"/>
      <c r="H21" s="608"/>
      <c r="I21" s="627" t="s">
        <v>799</v>
      </c>
      <c r="J21" s="604" t="s">
        <v>889</v>
      </c>
      <c r="K21" s="604"/>
      <c r="L21" s="556"/>
    </row>
    <row r="22" spans="1:12" ht="21">
      <c r="A22" s="188"/>
      <c r="B22" s="605"/>
      <c r="C22" s="605" t="s">
        <v>1426</v>
      </c>
      <c r="D22" s="568"/>
      <c r="E22" s="607"/>
      <c r="F22" s="607"/>
      <c r="G22" s="607"/>
      <c r="H22" s="607"/>
      <c r="I22" s="627"/>
      <c r="J22" s="604" t="s">
        <v>891</v>
      </c>
      <c r="K22" s="604"/>
      <c r="L22" s="556"/>
    </row>
    <row r="23" spans="1:12" ht="21">
      <c r="A23" s="188"/>
      <c r="B23" s="605"/>
      <c r="C23" s="605"/>
      <c r="D23" s="568"/>
      <c r="E23" s="607"/>
      <c r="F23" s="607"/>
      <c r="G23" s="607"/>
      <c r="H23" s="607"/>
      <c r="I23" s="627"/>
      <c r="J23" s="604" t="s">
        <v>116</v>
      </c>
      <c r="K23" s="604"/>
      <c r="L23" s="556"/>
    </row>
    <row r="24" spans="1:12" ht="21">
      <c r="A24" s="555"/>
      <c r="B24" s="555"/>
      <c r="C24" s="563"/>
      <c r="D24" s="789"/>
      <c r="E24" s="555"/>
      <c r="F24" s="561"/>
      <c r="G24" s="555"/>
      <c r="H24" s="561"/>
      <c r="I24" s="555"/>
      <c r="J24" s="889"/>
      <c r="K24" s="903"/>
      <c r="L24" s="556"/>
    </row>
    <row r="25" spans="1:12" ht="21">
      <c r="A25" s="904"/>
      <c r="B25" s="904"/>
      <c r="C25" s="904"/>
      <c r="D25" s="905"/>
      <c r="E25" s="904"/>
      <c r="F25" s="904"/>
      <c r="G25" s="904"/>
      <c r="H25" s="904"/>
      <c r="I25" s="904"/>
      <c r="J25" s="904"/>
      <c r="K25" s="905"/>
      <c r="L25" s="892"/>
    </row>
    <row r="26" spans="1:12" ht="21">
      <c r="A26" s="904"/>
      <c r="B26" s="904"/>
      <c r="C26" s="904"/>
      <c r="D26" s="905"/>
      <c r="E26" s="904"/>
      <c r="F26" s="904"/>
      <c r="G26" s="904"/>
      <c r="H26" s="904"/>
      <c r="I26" s="904"/>
      <c r="J26" s="904"/>
      <c r="K26" s="905"/>
      <c r="L26" s="892"/>
    </row>
    <row r="27" spans="1:12" ht="21">
      <c r="A27" s="566"/>
      <c r="B27" s="566"/>
      <c r="C27" s="566"/>
      <c r="D27" s="346"/>
      <c r="E27" s="566"/>
      <c r="F27" s="566"/>
      <c r="G27" s="566"/>
      <c r="H27" s="566"/>
      <c r="I27" s="566"/>
      <c r="J27" s="566"/>
      <c r="K27" s="346"/>
      <c r="L27" s="556"/>
    </row>
    <row r="28" spans="1:14" ht="21">
      <c r="A28" s="240"/>
      <c r="E28" s="891">
        <v>101</v>
      </c>
      <c r="N28" s="183" t="s">
        <v>400</v>
      </c>
    </row>
    <row r="29" spans="1:12" ht="21">
      <c r="A29" s="185"/>
      <c r="B29" s="196"/>
      <c r="C29" s="196"/>
      <c r="D29" s="187" t="s">
        <v>71</v>
      </c>
      <c r="E29" s="1125" t="s">
        <v>72</v>
      </c>
      <c r="F29" s="1126"/>
      <c r="G29" s="1126"/>
      <c r="H29" s="1127"/>
      <c r="I29" s="187" t="s">
        <v>74</v>
      </c>
      <c r="J29" s="187" t="s">
        <v>76</v>
      </c>
      <c r="K29" s="187" t="s">
        <v>144</v>
      </c>
      <c r="L29" s="469"/>
    </row>
    <row r="30" spans="1:12" ht="21">
      <c r="A30" s="188" t="s">
        <v>69</v>
      </c>
      <c r="B30" s="189" t="s">
        <v>39</v>
      </c>
      <c r="C30" s="189" t="s">
        <v>70</v>
      </c>
      <c r="D30" s="189" t="s">
        <v>79</v>
      </c>
      <c r="E30" s="187">
        <v>2561</v>
      </c>
      <c r="F30" s="187">
        <v>2562</v>
      </c>
      <c r="G30" s="187">
        <v>2563</v>
      </c>
      <c r="H30" s="187">
        <v>2564</v>
      </c>
      <c r="I30" s="189" t="s">
        <v>75</v>
      </c>
      <c r="J30" s="189" t="s">
        <v>77</v>
      </c>
      <c r="K30" s="189" t="s">
        <v>89</v>
      </c>
      <c r="L30" s="469"/>
    </row>
    <row r="31" spans="1:12" ht="21">
      <c r="A31" s="190"/>
      <c r="B31" s="191"/>
      <c r="C31" s="191"/>
      <c r="D31" s="191" t="s">
        <v>80</v>
      </c>
      <c r="E31" s="191" t="s">
        <v>73</v>
      </c>
      <c r="F31" s="191" t="s">
        <v>73</v>
      </c>
      <c r="G31" s="191" t="s">
        <v>73</v>
      </c>
      <c r="H31" s="191" t="s">
        <v>73</v>
      </c>
      <c r="I31" s="191"/>
      <c r="J31" s="191"/>
      <c r="K31" s="191" t="s">
        <v>90</v>
      </c>
      <c r="L31" s="469"/>
    </row>
    <row r="32" spans="1:12" ht="21">
      <c r="A32" s="72">
        <v>4</v>
      </c>
      <c r="B32" s="572" t="s">
        <v>1436</v>
      </c>
      <c r="C32" s="572" t="s">
        <v>884</v>
      </c>
      <c r="D32" s="573" t="s">
        <v>1074</v>
      </c>
      <c r="E32" s="574">
        <v>50000</v>
      </c>
      <c r="F32" s="574">
        <v>50000</v>
      </c>
      <c r="G32" s="574">
        <v>50000</v>
      </c>
      <c r="H32" s="574">
        <v>50000</v>
      </c>
      <c r="I32" s="636" t="s">
        <v>885</v>
      </c>
      <c r="J32" s="637" t="s">
        <v>886</v>
      </c>
      <c r="K32" s="573" t="s">
        <v>178</v>
      </c>
      <c r="L32" s="469"/>
    </row>
    <row r="33" spans="1:12" ht="21">
      <c r="A33" s="73"/>
      <c r="B33" s="571" t="s">
        <v>1437</v>
      </c>
      <c r="C33" s="571" t="s">
        <v>887</v>
      </c>
      <c r="D33" s="568"/>
      <c r="E33" s="569"/>
      <c r="F33" s="569"/>
      <c r="G33" s="569"/>
      <c r="H33" s="569"/>
      <c r="I33" s="643" t="s">
        <v>888</v>
      </c>
      <c r="J33" s="568" t="s">
        <v>889</v>
      </c>
      <c r="K33" s="568"/>
      <c r="L33" s="469"/>
    </row>
    <row r="34" spans="1:12" ht="21">
      <c r="A34" s="73"/>
      <c r="B34" s="571" t="s">
        <v>1438</v>
      </c>
      <c r="C34" s="571" t="s">
        <v>890</v>
      </c>
      <c r="D34" s="568"/>
      <c r="E34" s="569"/>
      <c r="F34" s="569"/>
      <c r="G34" s="569"/>
      <c r="H34" s="569"/>
      <c r="I34" s="643"/>
      <c r="J34" s="568" t="s">
        <v>891</v>
      </c>
      <c r="K34" s="568"/>
      <c r="L34" s="469"/>
    </row>
    <row r="35" spans="1:12" ht="21">
      <c r="A35" s="74"/>
      <c r="B35" s="591"/>
      <c r="C35" s="591"/>
      <c r="D35" s="598"/>
      <c r="E35" s="593"/>
      <c r="F35" s="593"/>
      <c r="G35" s="593"/>
      <c r="H35" s="593"/>
      <c r="I35" s="664"/>
      <c r="J35" s="598" t="s">
        <v>116</v>
      </c>
      <c r="K35" s="598"/>
      <c r="L35" s="469"/>
    </row>
    <row r="36" spans="1:12" ht="21">
      <c r="A36" s="72">
        <v>5</v>
      </c>
      <c r="B36" s="599" t="s">
        <v>1439</v>
      </c>
      <c r="C36" s="599" t="s">
        <v>1422</v>
      </c>
      <c r="D36" s="568" t="s">
        <v>1074</v>
      </c>
      <c r="E36" s="602">
        <v>50000</v>
      </c>
      <c r="F36" s="602">
        <v>50000</v>
      </c>
      <c r="G36" s="602">
        <v>50000</v>
      </c>
      <c r="H36" s="602">
        <v>50000</v>
      </c>
      <c r="I36" s="666" t="s">
        <v>885</v>
      </c>
      <c r="J36" s="616" t="s">
        <v>1423</v>
      </c>
      <c r="K36" s="601" t="s">
        <v>529</v>
      </c>
      <c r="L36" s="469"/>
    </row>
    <row r="37" spans="1:12" ht="21">
      <c r="A37" s="73"/>
      <c r="B37" s="605" t="s">
        <v>898</v>
      </c>
      <c r="C37" s="605" t="s">
        <v>1424</v>
      </c>
      <c r="D37" s="568"/>
      <c r="E37" s="608"/>
      <c r="F37" s="608"/>
      <c r="G37" s="608"/>
      <c r="H37" s="608"/>
      <c r="I37" s="627" t="s">
        <v>900</v>
      </c>
      <c r="J37" s="604" t="s">
        <v>889</v>
      </c>
      <c r="K37" s="604"/>
      <c r="L37" s="469"/>
    </row>
    <row r="38" spans="1:12" ht="21">
      <c r="A38" s="73"/>
      <c r="B38" s="605"/>
      <c r="C38" s="605" t="s">
        <v>1426</v>
      </c>
      <c r="D38" s="568"/>
      <c r="E38" s="607"/>
      <c r="F38" s="607"/>
      <c r="G38" s="607"/>
      <c r="H38" s="607"/>
      <c r="I38" s="627"/>
      <c r="J38" s="604" t="s">
        <v>891</v>
      </c>
      <c r="K38" s="604"/>
      <c r="L38" s="469"/>
    </row>
    <row r="39" spans="1:12" ht="21">
      <c r="A39" s="74"/>
      <c r="B39" s="622"/>
      <c r="C39" s="622"/>
      <c r="D39" s="626"/>
      <c r="E39" s="740"/>
      <c r="F39" s="740"/>
      <c r="G39" s="740"/>
      <c r="H39" s="607"/>
      <c r="I39" s="627"/>
      <c r="J39" s="625" t="s">
        <v>116</v>
      </c>
      <c r="K39" s="626"/>
      <c r="L39" s="469"/>
    </row>
    <row r="40" spans="1:12" ht="21">
      <c r="A40" s="72">
        <v>6</v>
      </c>
      <c r="B40" s="731" t="s">
        <v>1440</v>
      </c>
      <c r="C40" s="731" t="s">
        <v>893</v>
      </c>
      <c r="D40" s="731" t="s">
        <v>1441</v>
      </c>
      <c r="E40" s="730" t="s">
        <v>1442</v>
      </c>
      <c r="F40" s="730" t="s">
        <v>1442</v>
      </c>
      <c r="G40" s="730" t="s">
        <v>1442</v>
      </c>
      <c r="H40" s="730" t="s">
        <v>1442</v>
      </c>
      <c r="I40" s="788" t="s">
        <v>778</v>
      </c>
      <c r="J40" s="730" t="s">
        <v>1443</v>
      </c>
      <c r="K40" s="731" t="s">
        <v>178</v>
      </c>
      <c r="L40" s="469"/>
    </row>
    <row r="41" spans="1:12" ht="21">
      <c r="A41" s="73"/>
      <c r="B41" s="605" t="s">
        <v>1444</v>
      </c>
      <c r="C41" s="605" t="s">
        <v>1445</v>
      </c>
      <c r="D41" s="604" t="s">
        <v>1446</v>
      </c>
      <c r="E41" s="829"/>
      <c r="F41" s="605"/>
      <c r="G41" s="605"/>
      <c r="H41" s="605"/>
      <c r="I41" s="617" t="s">
        <v>1447</v>
      </c>
      <c r="J41" s="617" t="s">
        <v>1448</v>
      </c>
      <c r="K41" s="605"/>
      <c r="L41" s="469"/>
    </row>
    <row r="42" spans="1:12" ht="21">
      <c r="A42" s="73"/>
      <c r="B42" s="605"/>
      <c r="C42" s="605" t="s">
        <v>1449</v>
      </c>
      <c r="D42" s="604"/>
      <c r="E42" s="605"/>
      <c r="F42" s="605"/>
      <c r="G42" s="605"/>
      <c r="H42" s="605"/>
      <c r="I42" s="617" t="s">
        <v>1450</v>
      </c>
      <c r="J42" s="617"/>
      <c r="K42" s="605"/>
      <c r="L42" s="469"/>
    </row>
    <row r="43" spans="1:12" ht="21">
      <c r="A43" s="73"/>
      <c r="B43" s="605"/>
      <c r="C43" s="605" t="s">
        <v>1451</v>
      </c>
      <c r="D43" s="604"/>
      <c r="E43" s="605"/>
      <c r="F43" s="605"/>
      <c r="G43" s="605"/>
      <c r="H43" s="605"/>
      <c r="I43" s="617"/>
      <c r="J43" s="617"/>
      <c r="K43" s="605"/>
      <c r="L43" s="469"/>
    </row>
    <row r="44" spans="1:12" ht="21.75" thickBot="1">
      <c r="A44" s="74"/>
      <c r="B44" s="622"/>
      <c r="C44" s="622"/>
      <c r="D44" s="626"/>
      <c r="E44" s="622"/>
      <c r="F44" s="622"/>
      <c r="G44" s="622"/>
      <c r="H44" s="622"/>
      <c r="I44" s="625"/>
      <c r="J44" s="625"/>
      <c r="K44" s="622"/>
      <c r="L44" s="469"/>
    </row>
    <row r="45" spans="1:12" ht="21">
      <c r="A45" s="918" t="s">
        <v>0</v>
      </c>
      <c r="B45" s="840" t="s">
        <v>576</v>
      </c>
      <c r="C45" s="919"/>
      <c r="D45" s="47"/>
      <c r="E45" s="946">
        <v>470000</v>
      </c>
      <c r="F45" s="946">
        <v>470000</v>
      </c>
      <c r="G45" s="946">
        <v>470000</v>
      </c>
      <c r="H45" s="946">
        <v>470000</v>
      </c>
      <c r="I45" s="205"/>
      <c r="J45" s="825"/>
      <c r="K45" s="825"/>
      <c r="L45" s="469"/>
    </row>
  </sheetData>
  <sheetProtection/>
  <mergeCells count="7">
    <mergeCell ref="E10:H10"/>
    <mergeCell ref="E29:H29"/>
    <mergeCell ref="A7:K7"/>
    <mergeCell ref="A3:K3"/>
    <mergeCell ref="A4:K4"/>
    <mergeCell ref="A5:K5"/>
    <mergeCell ref="A6:K6"/>
  </mergeCells>
  <printOptions/>
  <pageMargins left="0.07874015748031496" right="0.07874015748031496" top="0.3333333333333333" bottom="0.15748031496062992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51" sqref="A51:B51"/>
    </sheetView>
  </sheetViews>
  <sheetFormatPr defaultColWidth="9.140625" defaultRowHeight="23.25" customHeight="1"/>
  <cols>
    <col min="1" max="1" width="4.28125" style="0" customWidth="1"/>
    <col min="2" max="2" width="15.8515625" style="0" customWidth="1"/>
    <col min="3" max="3" width="16.140625" style="0" customWidth="1"/>
    <col min="4" max="4" width="11.421875" style="0" customWidth="1"/>
    <col min="5" max="5" width="10.8515625" style="0" customWidth="1"/>
    <col min="6" max="6" width="10.57421875" style="0" customWidth="1"/>
    <col min="7" max="7" width="10.140625" style="0" customWidth="1"/>
    <col min="8" max="8" width="10.7109375" style="0" customWidth="1"/>
    <col min="9" max="9" width="10.28125" style="0" customWidth="1"/>
    <col min="10" max="10" width="14.57421875" style="0" customWidth="1"/>
    <col min="11" max="11" width="9.421875" style="0" customWidth="1"/>
  </cols>
  <sheetData>
    <row r="1" spans="1:12" s="184" customFormat="1" ht="23.25" customHeight="1">
      <c r="A1" s="1082">
        <v>102</v>
      </c>
      <c r="B1" s="1082"/>
      <c r="C1" s="1082"/>
      <c r="D1" s="1082"/>
      <c r="E1" s="1082"/>
      <c r="F1" s="1082"/>
      <c r="G1" s="1082"/>
      <c r="H1" s="1082"/>
      <c r="I1" s="1082"/>
      <c r="J1" s="1098"/>
      <c r="K1" s="951" t="s">
        <v>1542</v>
      </c>
      <c r="L1" s="532"/>
    </row>
    <row r="2" spans="1:12" s="184" customFormat="1" ht="23.25" customHeight="1">
      <c r="A2" s="1113" t="s">
        <v>65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532"/>
    </row>
    <row r="3" spans="1:13" s="184" customFormat="1" ht="23.25" customHeight="1">
      <c r="A3" s="1113" t="s">
        <v>66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532"/>
      <c r="M3" s="183"/>
    </row>
    <row r="4" spans="1:13" s="184" customFormat="1" ht="23.25" customHeight="1">
      <c r="A4" s="1113" t="s">
        <v>631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532"/>
      <c r="M4" s="183"/>
    </row>
    <row r="5" spans="1:11" s="3" customFormat="1" ht="23.25" customHeight="1">
      <c r="A5" s="1122" t="s">
        <v>722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</row>
    <row r="6" spans="1:11" s="3" customFormat="1" ht="23.25" customHeight="1">
      <c r="A6" s="1122" t="s">
        <v>723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</row>
    <row r="7" spans="1:11" s="3" customFormat="1" ht="23.25" customHeight="1">
      <c r="A7" s="547" t="s">
        <v>724</v>
      </c>
      <c r="B7" s="547"/>
      <c r="C7" s="547"/>
      <c r="D7" s="547"/>
      <c r="E7" s="547"/>
      <c r="F7" s="547"/>
      <c r="G7" s="547"/>
      <c r="H7" s="341"/>
      <c r="I7" s="341"/>
      <c r="J7" s="463"/>
      <c r="K7" s="463"/>
    </row>
    <row r="8" spans="1:13" s="184" customFormat="1" ht="23.25" customHeight="1">
      <c r="A8" s="183" t="s">
        <v>68</v>
      </c>
      <c r="B8" s="558" t="s">
        <v>931</v>
      </c>
      <c r="C8" s="183"/>
      <c r="D8" s="183"/>
      <c r="E8" s="183"/>
      <c r="F8" s="183"/>
      <c r="G8" s="183"/>
      <c r="H8" s="183"/>
      <c r="I8" s="183"/>
      <c r="J8" s="183"/>
      <c r="K8" s="183"/>
      <c r="L8" s="532"/>
      <c r="M8" s="183"/>
    </row>
    <row r="9" spans="1:11" ht="23.25" customHeight="1">
      <c r="A9" s="185"/>
      <c r="B9" s="185"/>
      <c r="C9" s="185"/>
      <c r="D9" s="186" t="s">
        <v>71</v>
      </c>
      <c r="E9" s="1058" t="s">
        <v>72</v>
      </c>
      <c r="F9" s="1059"/>
      <c r="G9" s="1059"/>
      <c r="H9" s="1114"/>
      <c r="I9" s="186" t="s">
        <v>74</v>
      </c>
      <c r="J9" s="186" t="s">
        <v>76</v>
      </c>
      <c r="K9" s="187" t="s">
        <v>144</v>
      </c>
    </row>
    <row r="10" spans="1:11" ht="23.25" customHeight="1">
      <c r="A10" s="188" t="s">
        <v>69</v>
      </c>
      <c r="B10" s="188" t="s">
        <v>39</v>
      </c>
      <c r="C10" s="188" t="s">
        <v>70</v>
      </c>
      <c r="D10" s="189" t="s">
        <v>79</v>
      </c>
      <c r="E10" s="186">
        <v>2561</v>
      </c>
      <c r="F10" s="186">
        <v>2562</v>
      </c>
      <c r="G10" s="186">
        <v>2563</v>
      </c>
      <c r="H10" s="186">
        <v>2564</v>
      </c>
      <c r="I10" s="188" t="s">
        <v>75</v>
      </c>
      <c r="J10" s="188" t="s">
        <v>77</v>
      </c>
      <c r="K10" s="189" t="s">
        <v>89</v>
      </c>
    </row>
    <row r="11" spans="1:11" ht="23.25" customHeight="1">
      <c r="A11" s="188"/>
      <c r="B11" s="531"/>
      <c r="C11" s="531"/>
      <c r="D11" s="189" t="s">
        <v>80</v>
      </c>
      <c r="E11" s="188" t="s">
        <v>73</v>
      </c>
      <c r="F11" s="188" t="s">
        <v>73</v>
      </c>
      <c r="G11" s="188" t="s">
        <v>73</v>
      </c>
      <c r="H11" s="188" t="s">
        <v>73</v>
      </c>
      <c r="I11" s="188"/>
      <c r="J11" s="188"/>
      <c r="K11" s="189" t="s">
        <v>90</v>
      </c>
    </row>
    <row r="12" spans="1:11" s="182" customFormat="1" ht="23.25" customHeight="1">
      <c r="A12" s="779">
        <v>1</v>
      </c>
      <c r="B12" s="599" t="s">
        <v>1452</v>
      </c>
      <c r="C12" s="599" t="s">
        <v>1453</v>
      </c>
      <c r="D12" s="616" t="s">
        <v>1454</v>
      </c>
      <c r="E12" s="666">
        <v>300000</v>
      </c>
      <c r="F12" s="602">
        <v>100000</v>
      </c>
      <c r="G12" s="602">
        <v>100000</v>
      </c>
      <c r="H12" s="602">
        <v>100000</v>
      </c>
      <c r="I12" s="603" t="s">
        <v>1455</v>
      </c>
      <c r="J12" s="603" t="s">
        <v>1456</v>
      </c>
      <c r="K12" s="601" t="s">
        <v>142</v>
      </c>
    </row>
    <row r="13" spans="1:11" s="182" customFormat="1" ht="23.25" customHeight="1">
      <c r="A13" s="780"/>
      <c r="B13" s="605" t="s">
        <v>1457</v>
      </c>
      <c r="C13" s="80" t="s">
        <v>1458</v>
      </c>
      <c r="D13" s="617" t="s">
        <v>1459</v>
      </c>
      <c r="E13" s="607"/>
      <c r="F13" s="607"/>
      <c r="G13" s="607"/>
      <c r="H13" s="607"/>
      <c r="I13" s="608" t="s">
        <v>1460</v>
      </c>
      <c r="J13" s="604"/>
      <c r="K13" s="604"/>
    </row>
    <row r="14" spans="1:11" s="182" customFormat="1" ht="23.25" customHeight="1">
      <c r="A14" s="780"/>
      <c r="B14" s="715"/>
      <c r="C14" s="80"/>
      <c r="D14" s="617"/>
      <c r="E14" s="607"/>
      <c r="F14" s="607"/>
      <c r="G14" s="669"/>
      <c r="H14" s="669"/>
      <c r="I14" s="628" t="s">
        <v>92</v>
      </c>
      <c r="J14" s="604"/>
      <c r="K14" s="604"/>
    </row>
    <row r="15" spans="1:11" s="182" customFormat="1" ht="23.25" customHeight="1">
      <c r="A15" s="780"/>
      <c r="B15" s="769"/>
      <c r="C15" s="110"/>
      <c r="D15" s="625"/>
      <c r="E15" s="740"/>
      <c r="F15" s="740"/>
      <c r="G15" s="790"/>
      <c r="H15" s="790"/>
      <c r="I15" s="790"/>
      <c r="J15" s="626"/>
      <c r="K15" s="626"/>
    </row>
    <row r="16" spans="1:11" s="182" customFormat="1" ht="23.25" customHeight="1">
      <c r="A16" s="779">
        <v>2</v>
      </c>
      <c r="B16" s="605" t="s">
        <v>1461</v>
      </c>
      <c r="C16" s="605" t="s">
        <v>1462</v>
      </c>
      <c r="D16" s="617" t="s">
        <v>1463</v>
      </c>
      <c r="E16" s="627">
        <v>300000</v>
      </c>
      <c r="F16" s="607">
        <v>100000</v>
      </c>
      <c r="G16" s="607">
        <v>100000</v>
      </c>
      <c r="H16" s="607">
        <v>100000</v>
      </c>
      <c r="I16" s="603" t="s">
        <v>1455</v>
      </c>
      <c r="J16" s="608" t="s">
        <v>1464</v>
      </c>
      <c r="K16" s="604" t="s">
        <v>178</v>
      </c>
    </row>
    <row r="17" spans="1:11" s="182" customFormat="1" ht="23.25" customHeight="1">
      <c r="A17" s="780"/>
      <c r="B17" s="605" t="s">
        <v>1465</v>
      </c>
      <c r="C17" s="80" t="s">
        <v>1466</v>
      </c>
      <c r="D17" s="617" t="s">
        <v>785</v>
      </c>
      <c r="E17" s="607"/>
      <c r="F17" s="607"/>
      <c r="G17" s="607"/>
      <c r="H17" s="607"/>
      <c r="I17" s="608" t="s">
        <v>1467</v>
      </c>
      <c r="J17" s="604" t="s">
        <v>1468</v>
      </c>
      <c r="K17" s="604"/>
    </row>
    <row r="18" spans="1:11" s="182" customFormat="1" ht="23.25" customHeight="1">
      <c r="A18" s="780"/>
      <c r="B18" s="715"/>
      <c r="C18" s="80"/>
      <c r="D18" s="617"/>
      <c r="E18" s="607"/>
      <c r="F18" s="607"/>
      <c r="G18" s="669"/>
      <c r="H18" s="669"/>
      <c r="I18" s="628" t="s">
        <v>1469</v>
      </c>
      <c r="J18" s="604"/>
      <c r="K18" s="604"/>
    </row>
    <row r="19" spans="1:11" s="182" customFormat="1" ht="23.25" customHeight="1">
      <c r="A19" s="780"/>
      <c r="B19" s="715"/>
      <c r="C19" s="80"/>
      <c r="D19" s="617"/>
      <c r="E19" s="607"/>
      <c r="F19" s="607"/>
      <c r="G19" s="669"/>
      <c r="H19" s="669"/>
      <c r="I19" s="628"/>
      <c r="J19" s="604"/>
      <c r="K19" s="604"/>
    </row>
    <row r="20" spans="1:11" s="182" customFormat="1" ht="23.25" customHeight="1">
      <c r="A20" s="948"/>
      <c r="B20" s="646"/>
      <c r="C20" s="646"/>
      <c r="D20" s="649"/>
      <c r="E20" s="949"/>
      <c r="F20" s="949"/>
      <c r="G20" s="949"/>
      <c r="H20" s="949"/>
      <c r="I20" s="648"/>
      <c r="J20" s="647"/>
      <c r="K20" s="647"/>
    </row>
    <row r="21" spans="1:11" s="182" customFormat="1" ht="23.25" customHeight="1">
      <c r="A21" s="947"/>
      <c r="B21" s="715"/>
      <c r="C21" s="715"/>
      <c r="D21" s="750"/>
      <c r="E21" s="717"/>
      <c r="F21" s="717"/>
      <c r="G21" s="717"/>
      <c r="H21" s="717"/>
      <c r="I21" s="772"/>
      <c r="J21" s="716"/>
      <c r="K21" s="716"/>
    </row>
    <row r="22" spans="1:11" s="182" customFormat="1" ht="23.25" customHeight="1">
      <c r="A22" s="1129">
        <v>103</v>
      </c>
      <c r="B22" s="1129"/>
      <c r="C22" s="1129"/>
      <c r="D22" s="1129"/>
      <c r="E22" s="1129"/>
      <c r="F22" s="1129"/>
      <c r="G22" s="1129"/>
      <c r="H22" s="1129"/>
      <c r="I22" s="1129"/>
      <c r="J22" s="1129"/>
      <c r="K22" s="1129"/>
    </row>
    <row r="23" spans="1:11" s="182" customFormat="1" ht="23.25" customHeight="1">
      <c r="A23" s="185"/>
      <c r="B23" s="185"/>
      <c r="C23" s="185"/>
      <c r="D23" s="186" t="s">
        <v>71</v>
      </c>
      <c r="E23" s="1058" t="s">
        <v>72</v>
      </c>
      <c r="F23" s="1059"/>
      <c r="G23" s="1059"/>
      <c r="H23" s="1114"/>
      <c r="I23" s="186" t="s">
        <v>74</v>
      </c>
      <c r="J23" s="186" t="s">
        <v>76</v>
      </c>
      <c r="K23" s="187" t="s">
        <v>144</v>
      </c>
    </row>
    <row r="24" spans="1:11" s="182" customFormat="1" ht="23.25" customHeight="1">
      <c r="A24" s="188" t="s">
        <v>69</v>
      </c>
      <c r="B24" s="188" t="s">
        <v>39</v>
      </c>
      <c r="C24" s="188" t="s">
        <v>70</v>
      </c>
      <c r="D24" s="189" t="s">
        <v>79</v>
      </c>
      <c r="E24" s="186">
        <v>2561</v>
      </c>
      <c r="F24" s="186">
        <v>2562</v>
      </c>
      <c r="G24" s="186">
        <v>2563</v>
      </c>
      <c r="H24" s="186">
        <v>2564</v>
      </c>
      <c r="I24" s="188" t="s">
        <v>75</v>
      </c>
      <c r="J24" s="188" t="s">
        <v>77</v>
      </c>
      <c r="K24" s="189" t="s">
        <v>89</v>
      </c>
    </row>
    <row r="25" spans="1:11" s="182" customFormat="1" ht="23.25" customHeight="1">
      <c r="A25" s="188"/>
      <c r="B25" s="889"/>
      <c r="C25" s="889"/>
      <c r="D25" s="189" t="s">
        <v>80</v>
      </c>
      <c r="E25" s="188" t="s">
        <v>73</v>
      </c>
      <c r="F25" s="188" t="s">
        <v>73</v>
      </c>
      <c r="G25" s="188" t="s">
        <v>73</v>
      </c>
      <c r="H25" s="188" t="s">
        <v>73</v>
      </c>
      <c r="I25" s="188"/>
      <c r="J25" s="188"/>
      <c r="K25" s="189" t="s">
        <v>90</v>
      </c>
    </row>
    <row r="26" spans="1:11" s="182" customFormat="1" ht="23.25" customHeight="1">
      <c r="A26" s="779">
        <v>3</v>
      </c>
      <c r="B26" s="646" t="s">
        <v>1470</v>
      </c>
      <c r="C26" s="759" t="s">
        <v>1471</v>
      </c>
      <c r="D26" s="616" t="s">
        <v>1074</v>
      </c>
      <c r="E26" s="602">
        <v>150000</v>
      </c>
      <c r="F26" s="602">
        <v>150000</v>
      </c>
      <c r="G26" s="791">
        <v>150000</v>
      </c>
      <c r="H26" s="791">
        <v>150000</v>
      </c>
      <c r="I26" s="630" t="s">
        <v>1472</v>
      </c>
      <c r="J26" s="601" t="s">
        <v>1473</v>
      </c>
      <c r="K26" s="601" t="s">
        <v>529</v>
      </c>
    </row>
    <row r="27" spans="1:11" s="182" customFormat="1" ht="23.25" customHeight="1">
      <c r="A27" s="780"/>
      <c r="B27" s="715" t="s">
        <v>1474</v>
      </c>
      <c r="C27" s="80" t="s">
        <v>1475</v>
      </c>
      <c r="D27" s="617"/>
      <c r="E27" s="607"/>
      <c r="F27" s="607"/>
      <c r="G27" s="607"/>
      <c r="H27" s="607"/>
      <c r="I27" s="608" t="s">
        <v>1476</v>
      </c>
      <c r="J27" s="604" t="s">
        <v>1474</v>
      </c>
      <c r="K27" s="604"/>
    </row>
    <row r="28" spans="1:11" ht="23.25" customHeight="1">
      <c r="A28" s="781"/>
      <c r="B28" s="715" t="s">
        <v>1477</v>
      </c>
      <c r="C28" s="605" t="s">
        <v>1474</v>
      </c>
      <c r="D28" s="617"/>
      <c r="E28" s="607"/>
      <c r="F28" s="607"/>
      <c r="G28" s="669"/>
      <c r="H28" s="669"/>
      <c r="I28" s="628" t="s">
        <v>1478</v>
      </c>
      <c r="J28" s="604" t="s">
        <v>1477</v>
      </c>
      <c r="K28" s="604"/>
    </row>
    <row r="29" spans="1:11" ht="23.25" customHeight="1">
      <c r="A29" s="781"/>
      <c r="B29" s="715"/>
      <c r="C29" s="605" t="s">
        <v>1477</v>
      </c>
      <c r="D29" s="617"/>
      <c r="E29" s="607"/>
      <c r="F29" s="607"/>
      <c r="G29" s="669"/>
      <c r="H29" s="669"/>
      <c r="I29" s="628"/>
      <c r="J29" s="604"/>
      <c r="K29" s="604"/>
    </row>
    <row r="30" spans="1:14" s="184" customFormat="1" ht="23.25" customHeight="1">
      <c r="A30" s="793"/>
      <c r="B30" s="715"/>
      <c r="C30" s="80"/>
      <c r="D30" s="617"/>
      <c r="E30" s="607"/>
      <c r="F30" s="607"/>
      <c r="G30" s="669"/>
      <c r="H30" s="669"/>
      <c r="I30" s="628"/>
      <c r="J30" s="604"/>
      <c r="K30" s="604"/>
      <c r="L30" s="556"/>
      <c r="N30" s="183" t="s">
        <v>399</v>
      </c>
    </row>
    <row r="31" spans="1:11" ht="23.25" customHeight="1">
      <c r="A31" s="745">
        <v>4</v>
      </c>
      <c r="B31" s="572" t="s">
        <v>1479</v>
      </c>
      <c r="C31" s="572" t="s">
        <v>1480</v>
      </c>
      <c r="D31" s="637" t="s">
        <v>938</v>
      </c>
      <c r="E31" s="574">
        <v>100000</v>
      </c>
      <c r="F31" s="574">
        <v>100000</v>
      </c>
      <c r="G31" s="574">
        <v>100000</v>
      </c>
      <c r="H31" s="574">
        <v>100000</v>
      </c>
      <c r="I31" s="575" t="s">
        <v>1481</v>
      </c>
      <c r="J31" s="575" t="s">
        <v>1482</v>
      </c>
      <c r="K31" s="573" t="s">
        <v>142</v>
      </c>
    </row>
    <row r="32" spans="1:11" ht="23.25" customHeight="1">
      <c r="A32" s="781"/>
      <c r="B32" s="571" t="s">
        <v>1483</v>
      </c>
      <c r="C32" s="571"/>
      <c r="D32" s="642"/>
      <c r="E32" s="569"/>
      <c r="F32" s="569"/>
      <c r="G32" s="569"/>
      <c r="H32" s="569"/>
      <c r="I32" s="570"/>
      <c r="J32" s="568"/>
      <c r="K32" s="568"/>
    </row>
    <row r="33" spans="1:11" ht="23.25" customHeight="1">
      <c r="A33" s="745">
        <v>5</v>
      </c>
      <c r="B33" s="572" t="s">
        <v>1484</v>
      </c>
      <c r="C33" s="572" t="s">
        <v>1485</v>
      </c>
      <c r="D33" s="637" t="s">
        <v>938</v>
      </c>
      <c r="E33" s="574">
        <v>20000</v>
      </c>
      <c r="F33" s="574">
        <v>20000</v>
      </c>
      <c r="G33" s="574">
        <v>20000</v>
      </c>
      <c r="H33" s="574">
        <v>20000</v>
      </c>
      <c r="I33" s="575" t="s">
        <v>1472</v>
      </c>
      <c r="J33" s="573" t="s">
        <v>1473</v>
      </c>
      <c r="K33" s="573" t="s">
        <v>529</v>
      </c>
    </row>
    <row r="34" spans="1:11" ht="23.25" customHeight="1">
      <c r="A34" s="781"/>
      <c r="B34" s="571" t="s">
        <v>1486</v>
      </c>
      <c r="C34" s="571" t="s">
        <v>1487</v>
      </c>
      <c r="D34" s="642"/>
      <c r="E34" s="569"/>
      <c r="F34" s="569"/>
      <c r="G34" s="569"/>
      <c r="H34" s="569"/>
      <c r="I34" s="570" t="s">
        <v>1488</v>
      </c>
      <c r="J34" s="568" t="s">
        <v>1474</v>
      </c>
      <c r="K34" s="568"/>
    </row>
    <row r="35" spans="1:11" ht="23.25" customHeight="1">
      <c r="A35" s="781"/>
      <c r="B35" s="571"/>
      <c r="C35" s="571" t="s">
        <v>1489</v>
      </c>
      <c r="D35" s="642"/>
      <c r="E35" s="569"/>
      <c r="F35" s="569"/>
      <c r="G35" s="569"/>
      <c r="H35" s="569"/>
      <c r="I35" s="570"/>
      <c r="J35" s="568" t="s">
        <v>1477</v>
      </c>
      <c r="K35" s="568"/>
    </row>
    <row r="36" spans="1:11" ht="23.25" customHeight="1">
      <c r="A36" s="781"/>
      <c r="B36" s="571"/>
      <c r="C36" s="571" t="s">
        <v>1490</v>
      </c>
      <c r="D36" s="642"/>
      <c r="E36" s="569"/>
      <c r="F36" s="569"/>
      <c r="G36" s="569"/>
      <c r="H36" s="569"/>
      <c r="I36" s="570"/>
      <c r="J36" s="568"/>
      <c r="K36" s="568"/>
    </row>
    <row r="37" spans="1:11" ht="23.25" customHeight="1">
      <c r="A37" s="744">
        <v>6</v>
      </c>
      <c r="B37" s="572"/>
      <c r="C37" s="572" t="s">
        <v>52</v>
      </c>
      <c r="D37" s="637"/>
      <c r="E37" s="574"/>
      <c r="F37" s="574"/>
      <c r="G37" s="574"/>
      <c r="H37" s="574"/>
      <c r="I37" s="575"/>
      <c r="J37" s="573"/>
      <c r="K37" s="573"/>
    </row>
    <row r="38" spans="1:11" ht="23.25" customHeight="1">
      <c r="A38" s="783"/>
      <c r="B38" s="605" t="s">
        <v>1491</v>
      </c>
      <c r="C38" s="605" t="s">
        <v>1492</v>
      </c>
      <c r="D38" s="617" t="s">
        <v>1074</v>
      </c>
      <c r="E38" s="608">
        <v>30000</v>
      </c>
      <c r="F38" s="608">
        <v>30000</v>
      </c>
      <c r="G38" s="608">
        <v>30000</v>
      </c>
      <c r="H38" s="608">
        <v>30000</v>
      </c>
      <c r="I38" s="608" t="s">
        <v>1212</v>
      </c>
      <c r="J38" s="604" t="s">
        <v>1493</v>
      </c>
      <c r="K38" s="604" t="s">
        <v>529</v>
      </c>
    </row>
    <row r="39" spans="1:11" ht="23.25" customHeight="1">
      <c r="A39" s="783"/>
      <c r="B39" s="605" t="s">
        <v>1494</v>
      </c>
      <c r="C39" s="605" t="s">
        <v>1495</v>
      </c>
      <c r="D39" s="617"/>
      <c r="E39" s="608"/>
      <c r="F39" s="608"/>
      <c r="G39" s="608"/>
      <c r="H39" s="608"/>
      <c r="I39" s="608" t="s">
        <v>1496</v>
      </c>
      <c r="J39" s="604" t="s">
        <v>1497</v>
      </c>
      <c r="K39" s="604"/>
    </row>
    <row r="40" spans="1:11" ht="23.25" customHeight="1">
      <c r="A40" s="783"/>
      <c r="B40" s="605"/>
      <c r="C40" s="605"/>
      <c r="D40" s="617"/>
      <c r="E40" s="608"/>
      <c r="F40" s="608"/>
      <c r="G40" s="608"/>
      <c r="H40" s="608"/>
      <c r="I40" s="608"/>
      <c r="J40" s="604"/>
      <c r="K40" s="604"/>
    </row>
    <row r="41" spans="1:11" s="182" customFormat="1" ht="23.25" customHeight="1">
      <c r="A41" s="953"/>
      <c r="B41" s="646"/>
      <c r="C41" s="646"/>
      <c r="D41" s="649"/>
      <c r="E41" s="648"/>
      <c r="F41" s="648"/>
      <c r="G41" s="648"/>
      <c r="H41" s="648"/>
      <c r="I41" s="648"/>
      <c r="J41" s="647"/>
      <c r="K41" s="647"/>
    </row>
    <row r="42" spans="1:11" s="182" customFormat="1" ht="23.25" customHeight="1">
      <c r="A42" s="954"/>
      <c r="B42" s="715"/>
      <c r="C42" s="715"/>
      <c r="D42" s="750"/>
      <c r="E42" s="772"/>
      <c r="F42" s="772"/>
      <c r="G42" s="772"/>
      <c r="H42" s="772"/>
      <c r="I42" s="772"/>
      <c r="J42" s="716"/>
      <c r="K42" s="716"/>
    </row>
    <row r="43" spans="1:11" s="182" customFormat="1" ht="23.25" customHeight="1">
      <c r="A43" s="943"/>
      <c r="B43" s="943"/>
      <c r="C43" s="943"/>
      <c r="D43" s="943"/>
      <c r="E43" s="1128">
        <v>104</v>
      </c>
      <c r="F43" s="1128"/>
      <c r="G43" s="943"/>
      <c r="H43" s="943"/>
      <c r="I43" s="943"/>
      <c r="J43" s="943"/>
      <c r="K43" s="943"/>
    </row>
    <row r="44" spans="1:11" s="182" customFormat="1" ht="23.25" customHeight="1">
      <c r="A44" s="185"/>
      <c r="B44" s="185"/>
      <c r="C44" s="185"/>
      <c r="D44" s="186" t="s">
        <v>71</v>
      </c>
      <c r="E44" s="1058" t="s">
        <v>72</v>
      </c>
      <c r="F44" s="1059"/>
      <c r="G44" s="1059"/>
      <c r="H44" s="1114"/>
      <c r="I44" s="186" t="s">
        <v>74</v>
      </c>
      <c r="J44" s="186" t="s">
        <v>76</v>
      </c>
      <c r="K44" s="187" t="s">
        <v>144</v>
      </c>
    </row>
    <row r="45" spans="1:11" s="182" customFormat="1" ht="23.25" customHeight="1">
      <c r="A45" s="188" t="s">
        <v>69</v>
      </c>
      <c r="B45" s="188" t="s">
        <v>39</v>
      </c>
      <c r="C45" s="188" t="s">
        <v>70</v>
      </c>
      <c r="D45" s="189" t="s">
        <v>79</v>
      </c>
      <c r="E45" s="186">
        <v>2561</v>
      </c>
      <c r="F45" s="186">
        <v>2562</v>
      </c>
      <c r="G45" s="186">
        <v>2563</v>
      </c>
      <c r="H45" s="186">
        <v>2564</v>
      </c>
      <c r="I45" s="188" t="s">
        <v>75</v>
      </c>
      <c r="J45" s="188" t="s">
        <v>77</v>
      </c>
      <c r="K45" s="189" t="s">
        <v>89</v>
      </c>
    </row>
    <row r="46" spans="1:11" s="182" customFormat="1" ht="23.25" customHeight="1">
      <c r="A46" s="188"/>
      <c r="B46" s="889"/>
      <c r="C46" s="889"/>
      <c r="D46" s="189" t="s">
        <v>80</v>
      </c>
      <c r="E46" s="188" t="s">
        <v>73</v>
      </c>
      <c r="F46" s="188" t="s">
        <v>73</v>
      </c>
      <c r="G46" s="188" t="s">
        <v>73</v>
      </c>
      <c r="H46" s="188" t="s">
        <v>73</v>
      </c>
      <c r="I46" s="188"/>
      <c r="J46" s="188"/>
      <c r="K46" s="189" t="s">
        <v>90</v>
      </c>
    </row>
    <row r="47" spans="1:11" ht="23.25" customHeight="1">
      <c r="A47" s="744">
        <v>7</v>
      </c>
      <c r="B47" s="599" t="s">
        <v>1498</v>
      </c>
      <c r="C47" s="599" t="s">
        <v>1499</v>
      </c>
      <c r="D47" s="616" t="s">
        <v>1500</v>
      </c>
      <c r="E47" s="603">
        <v>200000</v>
      </c>
      <c r="F47" s="603">
        <v>200000</v>
      </c>
      <c r="G47" s="603">
        <v>200000</v>
      </c>
      <c r="H47" s="603">
        <v>200000</v>
      </c>
      <c r="I47" s="603" t="s">
        <v>1501</v>
      </c>
      <c r="J47" s="601" t="s">
        <v>115</v>
      </c>
      <c r="K47" s="601" t="s">
        <v>529</v>
      </c>
    </row>
    <row r="48" spans="1:11" ht="23.25" customHeight="1">
      <c r="A48" s="792"/>
      <c r="B48" s="605" t="s">
        <v>1502</v>
      </c>
      <c r="C48" s="605" t="s">
        <v>1503</v>
      </c>
      <c r="D48" s="617" t="s">
        <v>89</v>
      </c>
      <c r="E48" s="607"/>
      <c r="F48" s="607"/>
      <c r="G48" s="607"/>
      <c r="H48" s="607"/>
      <c r="I48" s="608" t="s">
        <v>767</v>
      </c>
      <c r="J48" s="604" t="s">
        <v>1543</v>
      </c>
      <c r="K48" s="604"/>
    </row>
    <row r="49" spans="1:11" ht="23.25" customHeight="1">
      <c r="A49" s="792"/>
      <c r="B49" s="606" t="s">
        <v>1504</v>
      </c>
      <c r="C49" s="606" t="s">
        <v>1505</v>
      </c>
      <c r="D49" s="617"/>
      <c r="E49" s="607"/>
      <c r="F49" s="607"/>
      <c r="G49" s="607"/>
      <c r="H49" s="607"/>
      <c r="I49" s="608" t="s">
        <v>1496</v>
      </c>
      <c r="J49" s="604"/>
      <c r="K49" s="604"/>
    </row>
    <row r="50" spans="1:11" ht="23.25" customHeight="1">
      <c r="A50" s="792"/>
      <c r="B50" s="751"/>
      <c r="C50" s="751"/>
      <c r="D50" s="625"/>
      <c r="E50" s="740"/>
      <c r="F50" s="740"/>
      <c r="G50" s="740"/>
      <c r="H50" s="740"/>
      <c r="I50" s="740"/>
      <c r="J50" s="626"/>
      <c r="K50" s="626"/>
    </row>
    <row r="51" spans="1:12" s="184" customFormat="1" ht="21">
      <c r="A51" s="955" t="s">
        <v>0</v>
      </c>
      <c r="B51" s="840" t="s">
        <v>563</v>
      </c>
      <c r="C51" s="919"/>
      <c r="D51" s="919"/>
      <c r="E51" s="966">
        <v>1100000</v>
      </c>
      <c r="F51" s="966">
        <v>1100000</v>
      </c>
      <c r="G51" s="966">
        <v>1100000</v>
      </c>
      <c r="H51" s="966">
        <v>1100000</v>
      </c>
      <c r="I51" s="825"/>
      <c r="J51" s="825"/>
      <c r="K51" s="825"/>
      <c r="L51" s="469"/>
    </row>
    <row r="52" spans="5:8" ht="23.25" customHeight="1">
      <c r="E52" s="952"/>
      <c r="F52" s="952"/>
      <c r="G52" s="952"/>
      <c r="H52" s="952"/>
    </row>
  </sheetData>
  <sheetProtection/>
  <mergeCells count="11">
    <mergeCell ref="E44:H44"/>
    <mergeCell ref="E43:F43"/>
    <mergeCell ref="E23:H23"/>
    <mergeCell ref="A1:J1"/>
    <mergeCell ref="A22:K22"/>
    <mergeCell ref="E9:H9"/>
    <mergeCell ref="A2:K2"/>
    <mergeCell ref="A3:K3"/>
    <mergeCell ref="A4:K4"/>
    <mergeCell ref="A5:K5"/>
    <mergeCell ref="A6:K6"/>
  </mergeCells>
  <printOptions/>
  <pageMargins left="0.7" right="0.7" top="0.3958333333333333" bottom="0.75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0.8515625" style="0" customWidth="1"/>
    <col min="2" max="2" width="6.421875" style="0" customWidth="1"/>
    <col min="3" max="3" width="10.140625" style="0" customWidth="1"/>
    <col min="4" max="4" width="7.00390625" style="0" customWidth="1"/>
    <col min="5" max="5" width="11.28125" style="0" customWidth="1"/>
    <col min="6" max="6" width="7.57421875" style="0" customWidth="1"/>
    <col min="7" max="7" width="10.00390625" style="0" customWidth="1"/>
    <col min="9" max="9" width="11.00390625" style="0" customWidth="1"/>
    <col min="11" max="11" width="10.57421875" style="0" customWidth="1"/>
  </cols>
  <sheetData>
    <row r="1" spans="1:12" ht="21">
      <c r="A1" s="1082">
        <v>105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84"/>
    </row>
    <row r="2" spans="1:12" ht="18.75">
      <c r="A2" s="1110" t="s">
        <v>108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849"/>
    </row>
    <row r="3" spans="1:12" ht="18.75">
      <c r="A3" s="1110" t="s">
        <v>109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849"/>
    </row>
    <row r="4" spans="1:12" ht="18.75">
      <c r="A4" s="1130" t="s">
        <v>631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 s="1130"/>
    </row>
    <row r="5" spans="1:12" ht="18.75">
      <c r="A5" s="1106" t="s">
        <v>37</v>
      </c>
      <c r="B5" s="1109" t="s">
        <v>110</v>
      </c>
      <c r="C5" s="1109"/>
      <c r="D5" s="1109" t="s">
        <v>184</v>
      </c>
      <c r="E5" s="1109"/>
      <c r="F5" s="1109" t="s">
        <v>111</v>
      </c>
      <c r="G5" s="1109"/>
      <c r="H5" s="1109" t="s">
        <v>112</v>
      </c>
      <c r="I5" s="1109"/>
      <c r="J5" s="1104" t="s">
        <v>113</v>
      </c>
      <c r="K5" s="1105"/>
      <c r="L5" s="849"/>
    </row>
    <row r="6" spans="1:12" ht="18.75">
      <c r="A6" s="1107"/>
      <c r="B6" s="187" t="s">
        <v>4</v>
      </c>
      <c r="C6" s="187" t="s">
        <v>38</v>
      </c>
      <c r="D6" s="187" t="s">
        <v>4</v>
      </c>
      <c r="E6" s="187" t="s">
        <v>38</v>
      </c>
      <c r="F6" s="187" t="s">
        <v>4</v>
      </c>
      <c r="G6" s="187" t="s">
        <v>38</v>
      </c>
      <c r="H6" s="187" t="s">
        <v>4</v>
      </c>
      <c r="I6" s="187" t="s">
        <v>38</v>
      </c>
      <c r="J6" s="187" t="s">
        <v>4</v>
      </c>
      <c r="K6" s="187" t="s">
        <v>38</v>
      </c>
      <c r="L6" s="849"/>
    </row>
    <row r="7" spans="1:12" ht="18.75">
      <c r="A7" s="1108"/>
      <c r="B7" s="903" t="s">
        <v>39</v>
      </c>
      <c r="C7" s="189" t="s">
        <v>73</v>
      </c>
      <c r="D7" s="903" t="s">
        <v>39</v>
      </c>
      <c r="E7" s="903" t="s">
        <v>73</v>
      </c>
      <c r="F7" s="903" t="s">
        <v>39</v>
      </c>
      <c r="G7" s="903" t="s">
        <v>73</v>
      </c>
      <c r="H7" s="903" t="s">
        <v>39</v>
      </c>
      <c r="I7" s="903" t="s">
        <v>73</v>
      </c>
      <c r="J7" s="903" t="s">
        <v>39</v>
      </c>
      <c r="K7" s="903" t="s">
        <v>73</v>
      </c>
      <c r="L7" s="849"/>
    </row>
    <row r="8" spans="1:12" ht="18.75">
      <c r="A8" s="177" t="s">
        <v>202</v>
      </c>
      <c r="B8" s="850"/>
      <c r="C8" s="850"/>
      <c r="D8" s="851"/>
      <c r="E8" s="52"/>
      <c r="F8" s="851"/>
      <c r="G8" s="52"/>
      <c r="H8" s="851"/>
      <c r="I8" s="52"/>
      <c r="J8" s="52"/>
      <c r="K8" s="52"/>
      <c r="L8" s="849"/>
    </row>
    <row r="9" spans="1:12" ht="18.75">
      <c r="A9" s="852" t="s">
        <v>634</v>
      </c>
      <c r="B9" s="853">
        <v>14</v>
      </c>
      <c r="C9" s="967">
        <v>48100000</v>
      </c>
      <c r="D9" s="968">
        <v>14</v>
      </c>
      <c r="E9" s="967">
        <v>48100000</v>
      </c>
      <c r="F9" s="968">
        <v>14</v>
      </c>
      <c r="G9" s="967">
        <v>48100000</v>
      </c>
      <c r="H9" s="968">
        <v>14</v>
      </c>
      <c r="I9" s="967">
        <v>48100000</v>
      </c>
      <c r="J9" s="968">
        <v>56</v>
      </c>
      <c r="K9" s="969">
        <v>192400000</v>
      </c>
      <c r="L9" s="849"/>
    </row>
    <row r="10" spans="1:12" ht="18.75">
      <c r="A10" s="899" t="s">
        <v>0</v>
      </c>
      <c r="B10" s="187">
        <v>14</v>
      </c>
      <c r="C10" s="970">
        <v>48100000</v>
      </c>
      <c r="D10" s="971">
        <v>14</v>
      </c>
      <c r="E10" s="970">
        <v>48100000</v>
      </c>
      <c r="F10" s="971">
        <v>14</v>
      </c>
      <c r="G10" s="970">
        <v>48100000</v>
      </c>
      <c r="H10" s="971">
        <v>14</v>
      </c>
      <c r="I10" s="970">
        <v>48100000</v>
      </c>
      <c r="J10" s="968">
        <v>56</v>
      </c>
      <c r="K10" s="969">
        <v>192400000</v>
      </c>
      <c r="L10" s="849"/>
    </row>
    <row r="11" spans="1:12" ht="18.75">
      <c r="A11" s="177" t="s">
        <v>595</v>
      </c>
      <c r="B11" s="51"/>
      <c r="C11" s="850"/>
      <c r="D11" s="857"/>
      <c r="E11" s="173"/>
      <c r="F11" s="51"/>
      <c r="G11" s="173"/>
      <c r="H11" s="51"/>
      <c r="I11" s="173"/>
      <c r="J11" s="51"/>
      <c r="K11" s="173"/>
      <c r="L11" s="849"/>
    </row>
    <row r="12" spans="1:12" ht="18.75">
      <c r="A12" s="858" t="s">
        <v>594</v>
      </c>
      <c r="B12" s="52"/>
      <c r="C12" s="859"/>
      <c r="D12" s="860"/>
      <c r="E12" s="168"/>
      <c r="F12" s="52"/>
      <c r="G12" s="168"/>
      <c r="H12" s="52"/>
      <c r="I12" s="168"/>
      <c r="J12" s="52"/>
      <c r="K12" s="168"/>
      <c r="L12" s="849"/>
    </row>
    <row r="13" spans="1:12" ht="18.75">
      <c r="A13" s="852" t="s">
        <v>635</v>
      </c>
      <c r="B13" s="853">
        <v>4</v>
      </c>
      <c r="C13" s="972">
        <v>270000</v>
      </c>
      <c r="D13" s="968">
        <v>4</v>
      </c>
      <c r="E13" s="972">
        <v>270000</v>
      </c>
      <c r="F13" s="968">
        <v>4</v>
      </c>
      <c r="G13" s="972">
        <v>270000</v>
      </c>
      <c r="H13" s="968">
        <v>4</v>
      </c>
      <c r="I13" s="972">
        <v>270000</v>
      </c>
      <c r="J13" s="973">
        <v>16</v>
      </c>
      <c r="K13" s="968">
        <v>1080000</v>
      </c>
      <c r="L13" s="849"/>
    </row>
    <row r="14" spans="1:12" ht="18.75">
      <c r="A14" s="899" t="s">
        <v>0</v>
      </c>
      <c r="B14" s="189">
        <v>4</v>
      </c>
      <c r="C14" s="974">
        <v>270000</v>
      </c>
      <c r="D14" s="971">
        <v>4</v>
      </c>
      <c r="E14" s="974">
        <v>270000</v>
      </c>
      <c r="F14" s="971">
        <v>4</v>
      </c>
      <c r="G14" s="974">
        <v>270000</v>
      </c>
      <c r="H14" s="971">
        <v>4</v>
      </c>
      <c r="I14" s="974">
        <v>270000</v>
      </c>
      <c r="J14" s="973">
        <v>16</v>
      </c>
      <c r="K14" s="968">
        <v>1080000</v>
      </c>
      <c r="L14" s="849"/>
    </row>
    <row r="15" spans="1:12" ht="18.75">
      <c r="A15" s="177" t="s">
        <v>603</v>
      </c>
      <c r="B15" s="51"/>
      <c r="C15" s="850"/>
      <c r="D15" s="900"/>
      <c r="E15" s="173"/>
      <c r="F15" s="900"/>
      <c r="G15" s="173"/>
      <c r="H15" s="900"/>
      <c r="I15" s="173"/>
      <c r="J15" s="900"/>
      <c r="K15" s="173"/>
      <c r="L15" s="849"/>
    </row>
    <row r="16" spans="1:12" ht="18.75">
      <c r="A16" s="865" t="s">
        <v>604</v>
      </c>
      <c r="B16" s="52"/>
      <c r="C16" s="858"/>
      <c r="D16" s="806"/>
      <c r="E16" s="866"/>
      <c r="F16" s="806"/>
      <c r="G16" s="866"/>
      <c r="H16" s="806"/>
      <c r="I16" s="866"/>
      <c r="J16" s="806"/>
      <c r="K16" s="168"/>
      <c r="L16" s="849"/>
    </row>
    <row r="17" spans="1:12" ht="18.75">
      <c r="A17" s="172" t="s">
        <v>591</v>
      </c>
      <c r="B17" s="853">
        <v>8</v>
      </c>
      <c r="C17" s="967">
        <v>810000</v>
      </c>
      <c r="D17" s="968">
        <v>8</v>
      </c>
      <c r="E17" s="967">
        <v>810000</v>
      </c>
      <c r="F17" s="968">
        <v>8</v>
      </c>
      <c r="G17" s="967">
        <v>810000</v>
      </c>
      <c r="H17" s="968">
        <v>8</v>
      </c>
      <c r="I17" s="967">
        <v>810000</v>
      </c>
      <c r="J17" s="973">
        <v>32</v>
      </c>
      <c r="K17" s="968">
        <v>3240000</v>
      </c>
      <c r="L17" s="849"/>
    </row>
    <row r="18" spans="1:12" ht="18.75">
      <c r="A18" s="867" t="s">
        <v>929</v>
      </c>
      <c r="B18" s="853">
        <v>19</v>
      </c>
      <c r="C18" s="967">
        <v>8362000</v>
      </c>
      <c r="D18" s="968">
        <v>19</v>
      </c>
      <c r="E18" s="967">
        <v>8362000</v>
      </c>
      <c r="F18" s="968">
        <v>19</v>
      </c>
      <c r="G18" s="967">
        <v>8362000</v>
      </c>
      <c r="H18" s="968">
        <v>19</v>
      </c>
      <c r="I18" s="967">
        <v>8362000</v>
      </c>
      <c r="J18" s="975">
        <v>76</v>
      </c>
      <c r="K18" s="976">
        <v>33448000</v>
      </c>
      <c r="L18" s="849"/>
    </row>
    <row r="19" spans="1:12" ht="18.75">
      <c r="A19" s="867" t="s">
        <v>930</v>
      </c>
      <c r="B19" s="853">
        <v>13</v>
      </c>
      <c r="C19" s="967">
        <v>6815000</v>
      </c>
      <c r="D19" s="968">
        <v>13</v>
      </c>
      <c r="E19" s="967">
        <v>6815000</v>
      </c>
      <c r="F19" s="968">
        <v>13</v>
      </c>
      <c r="G19" s="967">
        <v>6815000</v>
      </c>
      <c r="H19" s="968">
        <v>13</v>
      </c>
      <c r="I19" s="967">
        <v>6815000</v>
      </c>
      <c r="J19" s="975">
        <v>52</v>
      </c>
      <c r="K19" s="976">
        <v>27260000</v>
      </c>
      <c r="L19" s="849"/>
    </row>
    <row r="20" spans="1:12" ht="18.75">
      <c r="A20" s="899" t="s">
        <v>0</v>
      </c>
      <c r="B20" s="902">
        <v>40</v>
      </c>
      <c r="C20" s="977">
        <f aca="true" t="shared" si="0" ref="C20:K20">SUM(C17:C19)</f>
        <v>15987000</v>
      </c>
      <c r="D20" s="978">
        <f t="shared" si="0"/>
        <v>40</v>
      </c>
      <c r="E20" s="978">
        <f t="shared" si="0"/>
        <v>15987000</v>
      </c>
      <c r="F20" s="978">
        <f t="shared" si="0"/>
        <v>40</v>
      </c>
      <c r="G20" s="978">
        <f t="shared" si="0"/>
        <v>15987000</v>
      </c>
      <c r="H20" s="978">
        <f t="shared" si="0"/>
        <v>40</v>
      </c>
      <c r="I20" s="978">
        <f t="shared" si="0"/>
        <v>15987000</v>
      </c>
      <c r="J20" s="978">
        <f t="shared" si="0"/>
        <v>160</v>
      </c>
      <c r="K20" s="979">
        <f t="shared" si="0"/>
        <v>63948000</v>
      </c>
      <c r="L20" s="849"/>
    </row>
    <row r="21" spans="1:12" ht="18.75">
      <c r="A21" s="177" t="s">
        <v>601</v>
      </c>
      <c r="B21" s="51"/>
      <c r="C21" s="850"/>
      <c r="D21" s="901"/>
      <c r="E21" s="51"/>
      <c r="F21" s="901"/>
      <c r="G21" s="51"/>
      <c r="H21" s="901"/>
      <c r="I21" s="51"/>
      <c r="J21" s="51"/>
      <c r="K21" s="51"/>
      <c r="L21" s="849"/>
    </row>
    <row r="22" spans="1:12" ht="18.75">
      <c r="A22" s="205" t="s">
        <v>602</v>
      </c>
      <c r="B22" s="147"/>
      <c r="C22" s="205"/>
      <c r="D22" s="872"/>
      <c r="E22" s="147"/>
      <c r="F22" s="872"/>
      <c r="G22" s="147"/>
      <c r="H22" s="872"/>
      <c r="I22" s="147"/>
      <c r="J22" s="147"/>
      <c r="K22" s="147"/>
      <c r="L22" s="849"/>
    </row>
    <row r="23" spans="1:12" ht="18.75">
      <c r="A23" s="172" t="s">
        <v>636</v>
      </c>
      <c r="B23" s="853">
        <v>11</v>
      </c>
      <c r="C23" s="980">
        <v>2800000</v>
      </c>
      <c r="D23" s="968">
        <v>11</v>
      </c>
      <c r="E23" s="980">
        <v>2800000</v>
      </c>
      <c r="F23" s="968">
        <v>11</v>
      </c>
      <c r="G23" s="980">
        <v>2800000</v>
      </c>
      <c r="H23" s="968">
        <v>11</v>
      </c>
      <c r="I23" s="980">
        <v>2800000</v>
      </c>
      <c r="J23" s="968">
        <v>44</v>
      </c>
      <c r="K23" s="969">
        <v>11200000</v>
      </c>
      <c r="L23" s="849"/>
    </row>
    <row r="24" spans="1:12" ht="18.75">
      <c r="A24" s="899" t="s">
        <v>0</v>
      </c>
      <c r="B24" s="147">
        <v>11</v>
      </c>
      <c r="C24" s="980">
        <v>2800000</v>
      </c>
      <c r="D24" s="968">
        <v>11</v>
      </c>
      <c r="E24" s="980">
        <v>2800000</v>
      </c>
      <c r="F24" s="968">
        <v>11</v>
      </c>
      <c r="G24" s="980">
        <v>2800000</v>
      </c>
      <c r="H24" s="968">
        <v>11</v>
      </c>
      <c r="I24" s="980">
        <v>2800000</v>
      </c>
      <c r="J24" s="968">
        <v>44</v>
      </c>
      <c r="K24" s="969">
        <v>11200000</v>
      </c>
      <c r="L24" s="849"/>
    </row>
    <row r="25" spans="1:12" ht="18.75">
      <c r="A25" s="905"/>
      <c r="B25" s="164"/>
      <c r="C25" s="908"/>
      <c r="D25" s="901"/>
      <c r="E25" s="909"/>
      <c r="F25" s="901"/>
      <c r="G25" s="909"/>
      <c r="H25" s="901"/>
      <c r="I25" s="909"/>
      <c r="J25" s="164"/>
      <c r="K25" s="910"/>
      <c r="L25" s="849"/>
    </row>
    <row r="26" spans="1:12" ht="21">
      <c r="A26" s="1102">
        <v>106</v>
      </c>
      <c r="B26" s="1102"/>
      <c r="C26" s="1102"/>
      <c r="D26" s="1102"/>
      <c r="E26" s="1102"/>
      <c r="F26" s="1102"/>
      <c r="G26" s="1102"/>
      <c r="H26" s="1102"/>
      <c r="I26" s="1102"/>
      <c r="J26" s="1102"/>
      <c r="K26" s="1102"/>
      <c r="L26" s="849"/>
    </row>
    <row r="27" spans="1:12" ht="18.75">
      <c r="A27" s="1106" t="s">
        <v>37</v>
      </c>
      <c r="B27" s="1109" t="s">
        <v>110</v>
      </c>
      <c r="C27" s="1109"/>
      <c r="D27" s="1109" t="s">
        <v>184</v>
      </c>
      <c r="E27" s="1109"/>
      <c r="F27" s="1109" t="s">
        <v>111</v>
      </c>
      <c r="G27" s="1109"/>
      <c r="H27" s="1109" t="s">
        <v>112</v>
      </c>
      <c r="I27" s="1109"/>
      <c r="J27" s="1104" t="s">
        <v>113</v>
      </c>
      <c r="K27" s="1105"/>
      <c r="L27" s="849"/>
    </row>
    <row r="28" spans="1:12" ht="18.75">
      <c r="A28" s="1107"/>
      <c r="B28" s="187" t="s">
        <v>4</v>
      </c>
      <c r="C28" s="187" t="s">
        <v>38</v>
      </c>
      <c r="D28" s="187" t="s">
        <v>4</v>
      </c>
      <c r="E28" s="187" t="s">
        <v>38</v>
      </c>
      <c r="F28" s="187" t="s">
        <v>4</v>
      </c>
      <c r="G28" s="187" t="s">
        <v>38</v>
      </c>
      <c r="H28" s="187" t="s">
        <v>4</v>
      </c>
      <c r="I28" s="187" t="s">
        <v>38</v>
      </c>
      <c r="J28" s="187" t="s">
        <v>4</v>
      </c>
      <c r="K28" s="187" t="s">
        <v>38</v>
      </c>
      <c r="L28" s="849"/>
    </row>
    <row r="29" spans="1:12" ht="18.75">
      <c r="A29" s="1108"/>
      <c r="B29" s="903" t="s">
        <v>39</v>
      </c>
      <c r="C29" s="189" t="s">
        <v>73</v>
      </c>
      <c r="D29" s="903" t="s">
        <v>39</v>
      </c>
      <c r="E29" s="903" t="s">
        <v>73</v>
      </c>
      <c r="F29" s="903" t="s">
        <v>39</v>
      </c>
      <c r="G29" s="903" t="s">
        <v>73</v>
      </c>
      <c r="H29" s="903" t="s">
        <v>39</v>
      </c>
      <c r="I29" s="903" t="s">
        <v>73</v>
      </c>
      <c r="J29" s="903" t="s">
        <v>39</v>
      </c>
      <c r="K29" s="903" t="s">
        <v>73</v>
      </c>
      <c r="L29" s="849"/>
    </row>
    <row r="30" spans="1:12" ht="18.75">
      <c r="A30" s="169" t="s">
        <v>600</v>
      </c>
      <c r="B30" s="52"/>
      <c r="C30" s="850"/>
      <c r="D30" s="51"/>
      <c r="E30" s="173"/>
      <c r="F30" s="51"/>
      <c r="G30" s="173"/>
      <c r="H30" s="51"/>
      <c r="I30" s="173"/>
      <c r="J30" s="51"/>
      <c r="K30" s="173"/>
      <c r="L30" s="849"/>
    </row>
    <row r="31" spans="1:12" ht="18.75">
      <c r="A31" s="169" t="s">
        <v>599</v>
      </c>
      <c r="B31" s="52"/>
      <c r="C31" s="858"/>
      <c r="D31" s="806"/>
      <c r="E31" s="168"/>
      <c r="F31" s="806"/>
      <c r="G31" s="168"/>
      <c r="H31" s="806"/>
      <c r="I31" s="168"/>
      <c r="J31" s="806"/>
      <c r="K31" s="168"/>
      <c r="L31" s="849"/>
    </row>
    <row r="32" spans="1:12" ht="18.75">
      <c r="A32" s="852" t="s">
        <v>637</v>
      </c>
      <c r="B32" s="853">
        <v>6</v>
      </c>
      <c r="C32" s="854">
        <v>470000</v>
      </c>
      <c r="D32" s="853">
        <v>6</v>
      </c>
      <c r="E32" s="854">
        <v>470000</v>
      </c>
      <c r="F32" s="853">
        <v>6</v>
      </c>
      <c r="G32" s="854">
        <v>470000</v>
      </c>
      <c r="H32" s="853">
        <v>6</v>
      </c>
      <c r="I32" s="854">
        <v>470000</v>
      </c>
      <c r="J32" s="862">
        <v>24</v>
      </c>
      <c r="K32" s="863">
        <v>1880000</v>
      </c>
      <c r="L32" s="849"/>
    </row>
    <row r="33" spans="1:12" ht="18.75">
      <c r="A33" s="899" t="s">
        <v>0</v>
      </c>
      <c r="B33" s="853">
        <v>6</v>
      </c>
      <c r="C33" s="854">
        <v>470000</v>
      </c>
      <c r="D33" s="853">
        <v>6</v>
      </c>
      <c r="E33" s="854">
        <v>470000</v>
      </c>
      <c r="F33" s="853">
        <v>6</v>
      </c>
      <c r="G33" s="854">
        <v>470000</v>
      </c>
      <c r="H33" s="853">
        <v>6</v>
      </c>
      <c r="I33" s="854">
        <v>470000</v>
      </c>
      <c r="J33" s="862">
        <v>24</v>
      </c>
      <c r="K33" s="863">
        <v>1880000</v>
      </c>
      <c r="L33" s="849"/>
    </row>
    <row r="34" spans="1:12" ht="18.75">
      <c r="A34" s="177" t="s">
        <v>607</v>
      </c>
      <c r="B34" s="850"/>
      <c r="C34" s="850"/>
      <c r="D34" s="187"/>
      <c r="E34" s="877"/>
      <c r="F34" s="187"/>
      <c r="G34" s="877"/>
      <c r="H34" s="187"/>
      <c r="I34" s="877"/>
      <c r="J34" s="187"/>
      <c r="K34" s="877"/>
      <c r="L34" s="849"/>
    </row>
    <row r="35" spans="1:12" ht="18.75">
      <c r="A35" s="169" t="s">
        <v>598</v>
      </c>
      <c r="B35" s="858"/>
      <c r="C35" s="858"/>
      <c r="D35" s="52"/>
      <c r="E35" s="164"/>
      <c r="F35" s="52"/>
      <c r="G35" s="164"/>
      <c r="H35" s="52"/>
      <c r="I35" s="164"/>
      <c r="J35" s="52"/>
      <c r="K35" s="52"/>
      <c r="L35" s="849"/>
    </row>
    <row r="36" spans="1:12" ht="18.75">
      <c r="A36" s="172" t="s">
        <v>597</v>
      </c>
      <c r="B36" s="858"/>
      <c r="C36" s="858"/>
      <c r="D36" s="52"/>
      <c r="E36" s="164"/>
      <c r="F36" s="52"/>
      <c r="G36" s="164"/>
      <c r="H36" s="52"/>
      <c r="I36" s="164"/>
      <c r="J36" s="52"/>
      <c r="K36" s="52"/>
      <c r="L36" s="849"/>
    </row>
    <row r="37" spans="1:12" ht="18.75">
      <c r="A37" s="172" t="s">
        <v>638</v>
      </c>
      <c r="B37" s="853">
        <v>7</v>
      </c>
      <c r="C37" s="878">
        <v>1100000</v>
      </c>
      <c r="D37" s="853">
        <v>7</v>
      </c>
      <c r="E37" s="878">
        <v>1100000</v>
      </c>
      <c r="F37" s="853">
        <v>7</v>
      </c>
      <c r="G37" s="878">
        <v>1100000</v>
      </c>
      <c r="H37" s="853">
        <v>7</v>
      </c>
      <c r="I37" s="878">
        <v>1100000</v>
      </c>
      <c r="J37" s="853">
        <v>28</v>
      </c>
      <c r="K37" s="878">
        <v>4400000</v>
      </c>
      <c r="L37" s="849"/>
    </row>
    <row r="38" spans="1:12" ht="18.75">
      <c r="A38" s="902" t="s">
        <v>0</v>
      </c>
      <c r="B38" s="147">
        <v>7</v>
      </c>
      <c r="C38" s="878">
        <v>1100000</v>
      </c>
      <c r="D38" s="147">
        <v>7</v>
      </c>
      <c r="E38" s="878">
        <v>1100000</v>
      </c>
      <c r="F38" s="147">
        <v>7</v>
      </c>
      <c r="G38" s="878">
        <v>1100000</v>
      </c>
      <c r="H38" s="147">
        <v>7</v>
      </c>
      <c r="I38" s="878">
        <v>1100000</v>
      </c>
      <c r="J38" s="853">
        <v>28</v>
      </c>
      <c r="K38" s="878">
        <v>4400000</v>
      </c>
      <c r="L38" s="849"/>
    </row>
    <row r="39" spans="1:12" ht="18.75">
      <c r="A39" s="905"/>
      <c r="B39" s="164"/>
      <c r="C39" s="525"/>
      <c r="D39" s="164"/>
      <c r="E39" s="525"/>
      <c r="F39" s="164"/>
      <c r="G39" s="525"/>
      <c r="H39" s="164"/>
      <c r="I39" s="525"/>
      <c r="J39" s="164"/>
      <c r="K39" s="525"/>
      <c r="L39" s="849"/>
    </row>
  </sheetData>
  <sheetProtection/>
  <mergeCells count="17">
    <mergeCell ref="A26:K26"/>
    <mergeCell ref="A27:A29"/>
    <mergeCell ref="B27:C27"/>
    <mergeCell ref="D27:E27"/>
    <mergeCell ref="F27:G27"/>
    <mergeCell ref="H27:I27"/>
    <mergeCell ref="J27:K27"/>
    <mergeCell ref="A1:K1"/>
    <mergeCell ref="A2:K2"/>
    <mergeCell ref="A3:K3"/>
    <mergeCell ref="A4:L4"/>
    <mergeCell ref="A5:A7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6"/>
  <sheetViews>
    <sheetView zoomScaleSheetLayoutView="100" zoomScalePageLayoutView="0" workbookViewId="0" topLeftCell="B1">
      <selection activeCell="N74" sqref="N74"/>
    </sheetView>
  </sheetViews>
  <sheetFormatPr defaultColWidth="9.140625" defaultRowHeight="15"/>
  <cols>
    <col min="1" max="1" width="3.57421875" style="184" customWidth="1"/>
    <col min="2" max="2" width="22.140625" style="184" customWidth="1"/>
    <col min="3" max="3" width="18.00390625" style="184" customWidth="1"/>
    <col min="4" max="4" width="13.28125" style="184" customWidth="1"/>
    <col min="5" max="6" width="10.00390625" style="184" customWidth="1"/>
    <col min="7" max="7" width="10.28125" style="184" customWidth="1"/>
    <col min="8" max="8" width="9.8515625" style="184" customWidth="1"/>
    <col min="9" max="9" width="8.421875" style="184" customWidth="1"/>
    <col min="10" max="10" width="16.421875" style="184" customWidth="1"/>
    <col min="11" max="12" width="9.00390625" style="184" customWidth="1"/>
    <col min="13" max="16384" width="9.00390625" style="184" customWidth="1"/>
  </cols>
  <sheetData>
    <row r="1" spans="1:12" ht="21">
      <c r="A1" s="1082">
        <v>107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</row>
    <row r="2" spans="1:12" ht="21">
      <c r="A2" s="1132" t="s">
        <v>593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</row>
    <row r="3" spans="1:12" ht="21">
      <c r="A3" s="1113" t="s">
        <v>179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</row>
    <row r="4" spans="1:12" ht="21">
      <c r="A4" s="1113" t="s">
        <v>180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</row>
    <row r="5" spans="1:12" ht="2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</row>
    <row r="6" spans="1:11" s="541" customFormat="1" ht="22.5" customHeight="1">
      <c r="A6" s="1122" t="s">
        <v>708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</row>
    <row r="7" spans="1:11" s="541" customFormat="1" ht="22.5" customHeight="1">
      <c r="A7" s="1122" t="s">
        <v>709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</row>
    <row r="8" spans="1:10" s="541" customFormat="1" ht="22.5" customHeight="1">
      <c r="A8" s="542" t="s">
        <v>710</v>
      </c>
      <c r="B8" s="542"/>
      <c r="C8" s="542"/>
      <c r="D8" s="543"/>
      <c r="I8" s="543"/>
      <c r="J8" s="543"/>
    </row>
    <row r="9" spans="1:13" ht="22.5" customHeight="1">
      <c r="A9" s="535" t="s">
        <v>68</v>
      </c>
      <c r="B9" s="535" t="s">
        <v>725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184" t="s">
        <v>102</v>
      </c>
    </row>
    <row r="10" spans="1:12" ht="21">
      <c r="A10" s="185"/>
      <c r="B10" s="185"/>
      <c r="C10" s="185"/>
      <c r="D10" s="186" t="s">
        <v>71</v>
      </c>
      <c r="E10" s="1058" t="s">
        <v>72</v>
      </c>
      <c r="F10" s="1059"/>
      <c r="G10" s="1059"/>
      <c r="H10" s="1114"/>
      <c r="I10" s="186" t="s">
        <v>74</v>
      </c>
      <c r="J10" s="186" t="s">
        <v>76</v>
      </c>
      <c r="K10" s="186" t="s">
        <v>144</v>
      </c>
      <c r="L10" s="186" t="s">
        <v>144</v>
      </c>
    </row>
    <row r="11" spans="1:12" ht="21">
      <c r="A11" s="188" t="s">
        <v>69</v>
      </c>
      <c r="B11" s="188" t="s">
        <v>39</v>
      </c>
      <c r="C11" s="188" t="s">
        <v>70</v>
      </c>
      <c r="D11" s="188" t="s">
        <v>79</v>
      </c>
      <c r="E11" s="186">
        <v>2561</v>
      </c>
      <c r="F11" s="186">
        <v>2562</v>
      </c>
      <c r="G11" s="186">
        <v>2563</v>
      </c>
      <c r="H11" s="186">
        <v>2564</v>
      </c>
      <c r="I11" s="188" t="s">
        <v>75</v>
      </c>
      <c r="J11" s="188" t="s">
        <v>77</v>
      </c>
      <c r="K11" s="188" t="s">
        <v>89</v>
      </c>
      <c r="L11" s="188" t="s">
        <v>181</v>
      </c>
    </row>
    <row r="12" spans="1:12" ht="21">
      <c r="A12" s="188"/>
      <c r="B12" s="188"/>
      <c r="C12" s="188"/>
      <c r="D12" s="188" t="s">
        <v>80</v>
      </c>
      <c r="E12" s="188" t="s">
        <v>73</v>
      </c>
      <c r="F12" s="188" t="s">
        <v>73</v>
      </c>
      <c r="G12" s="188" t="s">
        <v>73</v>
      </c>
      <c r="H12" s="188" t="s">
        <v>73</v>
      </c>
      <c r="I12" s="188"/>
      <c r="J12" s="188"/>
      <c r="K12" s="188" t="s">
        <v>90</v>
      </c>
      <c r="L12" s="188" t="s">
        <v>182</v>
      </c>
    </row>
    <row r="13" spans="1:12" ht="21">
      <c r="A13" s="51">
        <v>1</v>
      </c>
      <c r="B13" s="576" t="s">
        <v>726</v>
      </c>
      <c r="C13" s="577" t="s">
        <v>727</v>
      </c>
      <c r="D13" s="292" t="s">
        <v>728</v>
      </c>
      <c r="E13" s="578">
        <v>1000000</v>
      </c>
      <c r="F13" s="578">
        <v>1000000</v>
      </c>
      <c r="G13" s="578">
        <v>1000000</v>
      </c>
      <c r="H13" s="578">
        <v>1000000</v>
      </c>
      <c r="I13" s="579" t="s">
        <v>729</v>
      </c>
      <c r="J13" s="580" t="s">
        <v>730</v>
      </c>
      <c r="K13" s="292" t="s">
        <v>529</v>
      </c>
      <c r="L13" s="292" t="s">
        <v>735</v>
      </c>
    </row>
    <row r="14" spans="1:12" ht="21">
      <c r="A14" s="52"/>
      <c r="B14" s="581" t="s">
        <v>731</v>
      </c>
      <c r="C14" s="582"/>
      <c r="D14" s="295" t="s">
        <v>732</v>
      </c>
      <c r="E14" s="583"/>
      <c r="F14" s="583"/>
      <c r="G14" s="583"/>
      <c r="H14" s="583"/>
      <c r="I14" s="584" t="s">
        <v>733</v>
      </c>
      <c r="J14" s="584" t="s">
        <v>734</v>
      </c>
      <c r="K14" s="295"/>
      <c r="L14" s="295" t="s">
        <v>410</v>
      </c>
    </row>
    <row r="15" spans="1:12" ht="21">
      <c r="A15" s="52"/>
      <c r="B15" s="581"/>
      <c r="C15" s="582"/>
      <c r="D15" s="295"/>
      <c r="E15" s="583"/>
      <c r="F15" s="583"/>
      <c r="G15" s="583"/>
      <c r="H15" s="583"/>
      <c r="I15" s="584"/>
      <c r="J15" s="584"/>
      <c r="K15" s="295"/>
      <c r="L15" s="201"/>
    </row>
    <row r="16" spans="1:23" ht="21">
      <c r="A16" s="794">
        <v>2</v>
      </c>
      <c r="B16" s="226" t="s">
        <v>736</v>
      </c>
      <c r="C16" s="576" t="s">
        <v>738</v>
      </c>
      <c r="D16" s="292" t="s">
        <v>143</v>
      </c>
      <c r="E16" s="578">
        <v>30000</v>
      </c>
      <c r="F16" s="578">
        <v>30000</v>
      </c>
      <c r="G16" s="804">
        <v>30000</v>
      </c>
      <c r="H16" s="804">
        <v>30000</v>
      </c>
      <c r="I16" s="579" t="s">
        <v>729</v>
      </c>
      <c r="J16" s="805" t="s">
        <v>739</v>
      </c>
      <c r="K16" s="292" t="s">
        <v>740</v>
      </c>
      <c r="L16" s="292" t="s">
        <v>744</v>
      </c>
      <c r="M16" s="73"/>
      <c r="N16" s="86"/>
      <c r="O16" s="201"/>
      <c r="P16" s="50"/>
      <c r="Q16" s="201"/>
      <c r="R16" s="200"/>
      <c r="S16" s="201"/>
      <c r="T16" s="200"/>
      <c r="U16" s="201"/>
      <c r="V16" s="200"/>
      <c r="W16" s="201"/>
    </row>
    <row r="17" spans="1:23" ht="21">
      <c r="A17" s="806"/>
      <c r="B17" s="84" t="s">
        <v>737</v>
      </c>
      <c r="C17" s="582" t="s">
        <v>741</v>
      </c>
      <c r="D17" s="581"/>
      <c r="E17" s="583"/>
      <c r="F17" s="807"/>
      <c r="G17" s="808"/>
      <c r="H17" s="808"/>
      <c r="I17" s="584" t="s">
        <v>742</v>
      </c>
      <c r="J17" s="809" t="s">
        <v>743</v>
      </c>
      <c r="K17" s="295"/>
      <c r="L17" s="295" t="s">
        <v>747</v>
      </c>
      <c r="M17" s="73"/>
      <c r="N17" s="86"/>
      <c r="O17" s="201"/>
      <c r="P17" s="50"/>
      <c r="Q17" s="201"/>
      <c r="R17" s="200"/>
      <c r="S17" s="201"/>
      <c r="T17" s="200"/>
      <c r="U17" s="201"/>
      <c r="V17" s="200"/>
      <c r="W17" s="201"/>
    </row>
    <row r="18" spans="1:23" ht="21">
      <c r="A18" s="806"/>
      <c r="B18" s="84"/>
      <c r="C18" s="582" t="s">
        <v>745</v>
      </c>
      <c r="D18" s="810"/>
      <c r="E18" s="583"/>
      <c r="F18" s="811"/>
      <c r="G18" s="808"/>
      <c r="H18" s="808"/>
      <c r="I18" s="584" t="s">
        <v>496</v>
      </c>
      <c r="J18" s="812" t="s">
        <v>746</v>
      </c>
      <c r="K18" s="295"/>
      <c r="L18" s="201"/>
      <c r="M18" s="73"/>
      <c r="N18" s="86"/>
      <c r="O18" s="201"/>
      <c r="P18" s="50"/>
      <c r="Q18" s="201"/>
      <c r="R18" s="200"/>
      <c r="S18" s="201"/>
      <c r="T18" s="200"/>
      <c r="U18" s="201"/>
      <c r="V18" s="200"/>
      <c r="W18" s="201"/>
    </row>
    <row r="19" spans="1:23" ht="21">
      <c r="A19" s="813"/>
      <c r="B19" s="180"/>
      <c r="C19" s="814"/>
      <c r="D19" s="815"/>
      <c r="E19" s="816"/>
      <c r="F19" s="817"/>
      <c r="G19" s="818"/>
      <c r="H19" s="818"/>
      <c r="I19" s="819"/>
      <c r="J19" s="798" t="s">
        <v>748</v>
      </c>
      <c r="K19" s="293"/>
      <c r="L19" s="205"/>
      <c r="M19" s="73"/>
      <c r="N19" s="86"/>
      <c r="O19" s="201"/>
      <c r="P19" s="50"/>
      <c r="Q19" s="201"/>
      <c r="R19" s="200"/>
      <c r="S19" s="201"/>
      <c r="T19" s="200"/>
      <c r="U19" s="201"/>
      <c r="V19" s="200"/>
      <c r="W19" s="201"/>
    </row>
    <row r="20" spans="1:23" ht="21">
      <c r="A20" s="806">
        <v>3</v>
      </c>
      <c r="B20" s="820" t="s">
        <v>749</v>
      </c>
      <c r="C20" s="821" t="s">
        <v>750</v>
      </c>
      <c r="D20" s="77" t="s">
        <v>751</v>
      </c>
      <c r="E20" s="822">
        <v>50000</v>
      </c>
      <c r="F20" s="822">
        <v>50000</v>
      </c>
      <c r="G20" s="822">
        <v>50000</v>
      </c>
      <c r="H20" s="822">
        <v>50000</v>
      </c>
      <c r="I20" s="823" t="s">
        <v>752</v>
      </c>
      <c r="J20" s="77" t="s">
        <v>753</v>
      </c>
      <c r="K20" s="284" t="s">
        <v>740</v>
      </c>
      <c r="L20" s="284" t="s">
        <v>759</v>
      </c>
      <c r="M20" s="73"/>
      <c r="N20" s="86"/>
      <c r="O20" s="201"/>
      <c r="P20" s="50"/>
      <c r="Q20" s="201"/>
      <c r="R20" s="200"/>
      <c r="S20" s="201"/>
      <c r="T20" s="200"/>
      <c r="U20" s="201"/>
      <c r="V20" s="200"/>
      <c r="W20" s="201"/>
    </row>
    <row r="21" spans="1:23" ht="21">
      <c r="A21" s="806"/>
      <c r="B21" s="78" t="s">
        <v>754</v>
      </c>
      <c r="C21" s="287" t="s">
        <v>755</v>
      </c>
      <c r="D21" s="284" t="s">
        <v>756</v>
      </c>
      <c r="E21" s="785"/>
      <c r="F21" s="785"/>
      <c r="G21" s="785"/>
      <c r="H21" s="785"/>
      <c r="I21" s="824" t="s">
        <v>757</v>
      </c>
      <c r="J21" s="284" t="s">
        <v>758</v>
      </c>
      <c r="K21" s="284"/>
      <c r="L21" s="201" t="s">
        <v>764</v>
      </c>
      <c r="M21" s="73"/>
      <c r="N21" s="86"/>
      <c r="O21" s="201"/>
      <c r="P21" s="50"/>
      <c r="Q21" s="201"/>
      <c r="R21" s="200"/>
      <c r="S21" s="201"/>
      <c r="T21" s="200"/>
      <c r="U21" s="201"/>
      <c r="V21" s="200"/>
      <c r="W21" s="201"/>
    </row>
    <row r="22" spans="1:23" ht="21">
      <c r="A22" s="806"/>
      <c r="B22" s="287" t="s">
        <v>760</v>
      </c>
      <c r="C22" s="78"/>
      <c r="D22" s="78"/>
      <c r="E22" s="785"/>
      <c r="F22" s="785"/>
      <c r="G22" s="785"/>
      <c r="H22" s="785"/>
      <c r="I22" s="824"/>
      <c r="J22" s="284" t="s">
        <v>761</v>
      </c>
      <c r="K22" s="284"/>
      <c r="L22" s="201"/>
      <c r="M22" s="73"/>
      <c r="N22" s="86"/>
      <c r="O22" s="201"/>
      <c r="P22" s="50"/>
      <c r="Q22" s="201"/>
      <c r="R22" s="200"/>
      <c r="S22" s="201"/>
      <c r="T22" s="200"/>
      <c r="U22" s="201"/>
      <c r="V22" s="200"/>
      <c r="W22" s="201"/>
    </row>
    <row r="23" spans="1:23" ht="21">
      <c r="A23" s="806"/>
      <c r="B23" s="78" t="s">
        <v>762</v>
      </c>
      <c r="C23" s="78"/>
      <c r="D23" s="78"/>
      <c r="E23" s="824"/>
      <c r="F23" s="824"/>
      <c r="G23" s="824"/>
      <c r="H23" s="824"/>
      <c r="I23" s="824"/>
      <c r="J23" s="284" t="s">
        <v>763</v>
      </c>
      <c r="K23" s="78"/>
      <c r="L23" s="201"/>
      <c r="M23" s="73"/>
      <c r="N23" s="86"/>
      <c r="O23" s="201"/>
      <c r="P23" s="50"/>
      <c r="Q23" s="201"/>
      <c r="R23" s="200"/>
      <c r="S23" s="201"/>
      <c r="T23" s="200"/>
      <c r="U23" s="201"/>
      <c r="V23" s="200"/>
      <c r="W23" s="201"/>
    </row>
    <row r="24" spans="1:23" ht="21">
      <c r="A24" s="795" t="s">
        <v>0</v>
      </c>
      <c r="B24" s="795" t="s">
        <v>219</v>
      </c>
      <c r="C24" s="294"/>
      <c r="D24" s="294"/>
      <c r="E24" s="257">
        <f>SUM(E13:E23)</f>
        <v>1080000</v>
      </c>
      <c r="F24" s="257">
        <f>SUM(F13:F23)</f>
        <v>1080000</v>
      </c>
      <c r="G24" s="257">
        <f>SUM(G13:G23)</f>
        <v>1080000</v>
      </c>
      <c r="H24" s="257">
        <f>SUM(H13:H23)</f>
        <v>1080000</v>
      </c>
      <c r="I24" s="294"/>
      <c r="J24" s="294"/>
      <c r="K24" s="294"/>
      <c r="L24" s="825"/>
      <c r="M24" s="73"/>
      <c r="N24" s="86"/>
      <c r="O24" s="201"/>
      <c r="P24" s="50"/>
      <c r="Q24" s="201"/>
      <c r="R24" s="200"/>
      <c r="S24" s="201"/>
      <c r="T24" s="200"/>
      <c r="U24" s="201"/>
      <c r="V24" s="200"/>
      <c r="W24" s="201"/>
    </row>
    <row r="25" spans="1:23" ht="21">
      <c r="A25" s="69" t="s">
        <v>68</v>
      </c>
      <c r="B25" s="609"/>
      <c r="C25" s="610"/>
      <c r="D25" s="611"/>
      <c r="E25" s="197"/>
      <c r="F25" s="197"/>
      <c r="G25" s="197"/>
      <c r="H25" s="197"/>
      <c r="I25" s="197"/>
      <c r="J25" s="197"/>
      <c r="K25" s="197"/>
      <c r="L25" s="214"/>
      <c r="M25" s="537"/>
      <c r="N25" s="86"/>
      <c r="O25" s="201"/>
      <c r="P25" s="50"/>
      <c r="Q25" s="201"/>
      <c r="R25" s="200"/>
      <c r="S25" s="201"/>
      <c r="T25" s="200"/>
      <c r="U25" s="201"/>
      <c r="V25" s="200"/>
      <c r="W25" s="201"/>
    </row>
    <row r="26" spans="1:23" ht="21">
      <c r="A26" s="896"/>
      <c r="B26" s="585"/>
      <c r="C26" s="613"/>
      <c r="D26" s="614"/>
      <c r="E26" s="200"/>
      <c r="F26" s="200"/>
      <c r="G26" s="200"/>
      <c r="H26" s="200"/>
      <c r="I26" s="200"/>
      <c r="J26" s="200"/>
      <c r="K26" s="200"/>
      <c r="L26" s="229"/>
      <c r="M26" s="896"/>
      <c r="N26" s="481"/>
      <c r="O26" s="200"/>
      <c r="P26" s="200"/>
      <c r="Q26" s="200"/>
      <c r="R26" s="200"/>
      <c r="S26" s="200"/>
      <c r="T26" s="200"/>
      <c r="U26" s="200"/>
      <c r="V26" s="200"/>
      <c r="W26" s="200"/>
    </row>
    <row r="27" spans="1:23" ht="21">
      <c r="A27" s="1097">
        <v>108</v>
      </c>
      <c r="B27" s="1097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536"/>
      <c r="N27" s="481"/>
      <c r="O27" s="200"/>
      <c r="P27" s="200"/>
      <c r="Q27" s="200"/>
      <c r="R27" s="200"/>
      <c r="S27" s="200"/>
      <c r="T27" s="200"/>
      <c r="U27" s="200"/>
      <c r="V27" s="200"/>
      <c r="W27" s="200"/>
    </row>
    <row r="28" spans="1:11" s="544" customFormat="1" ht="21">
      <c r="A28" s="1122" t="s">
        <v>711</v>
      </c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</row>
    <row r="29" spans="1:11" s="544" customFormat="1" ht="21">
      <c r="A29" s="1122" t="s">
        <v>712</v>
      </c>
      <c r="B29" s="1122"/>
      <c r="C29" s="1122"/>
      <c r="D29" s="1122"/>
      <c r="E29" s="1122"/>
      <c r="F29" s="1122"/>
      <c r="G29" s="1122"/>
      <c r="H29" s="1122"/>
      <c r="I29" s="1122"/>
      <c r="J29" s="1122"/>
      <c r="K29" s="1122"/>
    </row>
    <row r="30" spans="1:11" s="3" customFormat="1" ht="21">
      <c r="A30" s="1131" t="s">
        <v>765</v>
      </c>
      <c r="B30" s="1131"/>
      <c r="C30" s="1131"/>
      <c r="D30" s="1131"/>
      <c r="E30" s="545"/>
      <c r="F30" s="545"/>
      <c r="G30" s="545"/>
      <c r="H30" s="545"/>
      <c r="I30" s="545"/>
      <c r="J30" s="546"/>
      <c r="K30" s="463"/>
    </row>
    <row r="31" spans="1:11" s="3" customFormat="1" ht="21">
      <c r="A31" s="615" t="s">
        <v>803</v>
      </c>
      <c r="B31" s="615"/>
      <c r="C31" s="615"/>
      <c r="D31" s="615"/>
      <c r="E31" s="545"/>
      <c r="F31" s="545"/>
      <c r="G31" s="545"/>
      <c r="H31" s="545"/>
      <c r="I31" s="545"/>
      <c r="J31" s="546"/>
      <c r="K31" s="463"/>
    </row>
    <row r="32" spans="1:12" ht="21">
      <c r="A32" s="185"/>
      <c r="B32" s="185"/>
      <c r="C32" s="185"/>
      <c r="D32" s="186" t="s">
        <v>71</v>
      </c>
      <c r="E32" s="1058" t="s">
        <v>72</v>
      </c>
      <c r="F32" s="1059"/>
      <c r="G32" s="1059"/>
      <c r="H32" s="1114"/>
      <c r="I32" s="186" t="s">
        <v>74</v>
      </c>
      <c r="J32" s="186" t="s">
        <v>76</v>
      </c>
      <c r="K32" s="186" t="s">
        <v>144</v>
      </c>
      <c r="L32" s="186" t="s">
        <v>144</v>
      </c>
    </row>
    <row r="33" spans="1:12" ht="21">
      <c r="A33" s="188" t="s">
        <v>69</v>
      </c>
      <c r="B33" s="188" t="s">
        <v>39</v>
      </c>
      <c r="C33" s="188" t="s">
        <v>70</v>
      </c>
      <c r="D33" s="188" t="s">
        <v>79</v>
      </c>
      <c r="E33" s="186">
        <v>2561</v>
      </c>
      <c r="F33" s="186">
        <v>2562</v>
      </c>
      <c r="G33" s="186">
        <v>2563</v>
      </c>
      <c r="H33" s="186">
        <v>2564</v>
      </c>
      <c r="I33" s="188" t="s">
        <v>75</v>
      </c>
      <c r="J33" s="188" t="s">
        <v>77</v>
      </c>
      <c r="K33" s="188" t="s">
        <v>89</v>
      </c>
      <c r="L33" s="188" t="s">
        <v>181</v>
      </c>
    </row>
    <row r="34" spans="1:12" ht="21">
      <c r="A34" s="534"/>
      <c r="B34" s="534"/>
      <c r="C34" s="534"/>
      <c r="D34" s="534" t="s">
        <v>80</v>
      </c>
      <c r="E34" s="534" t="s">
        <v>73</v>
      </c>
      <c r="F34" s="534" t="s">
        <v>73</v>
      </c>
      <c r="G34" s="534" t="s">
        <v>73</v>
      </c>
      <c r="H34" s="534" t="s">
        <v>73</v>
      </c>
      <c r="I34" s="534"/>
      <c r="J34" s="534"/>
      <c r="K34" s="534" t="s">
        <v>90</v>
      </c>
      <c r="L34" s="534" t="s">
        <v>182</v>
      </c>
    </row>
    <row r="35" spans="1:23" ht="21">
      <c r="A35" s="51">
        <v>1</v>
      </c>
      <c r="B35" s="618" t="s">
        <v>774</v>
      </c>
      <c r="C35" s="599" t="s">
        <v>766</v>
      </c>
      <c r="D35" s="619" t="s">
        <v>764</v>
      </c>
      <c r="E35" s="603">
        <v>70000</v>
      </c>
      <c r="F35" s="603">
        <v>70000</v>
      </c>
      <c r="G35" s="603">
        <v>70000</v>
      </c>
      <c r="H35" s="603">
        <v>70000</v>
      </c>
      <c r="I35" s="603" t="s">
        <v>767</v>
      </c>
      <c r="J35" s="616" t="s">
        <v>768</v>
      </c>
      <c r="K35" s="601" t="s">
        <v>529</v>
      </c>
      <c r="L35" s="619" t="s">
        <v>764</v>
      </c>
      <c r="M35" s="73"/>
      <c r="N35" s="86"/>
      <c r="O35" s="201"/>
      <c r="P35" s="50"/>
      <c r="Q35" s="201"/>
      <c r="R35" s="200"/>
      <c r="S35" s="201"/>
      <c r="T35" s="200"/>
      <c r="U35" s="201"/>
      <c r="V35" s="200"/>
      <c r="W35" s="201"/>
    </row>
    <row r="36" spans="1:23" ht="21">
      <c r="A36" s="52"/>
      <c r="B36" s="620" t="s">
        <v>769</v>
      </c>
      <c r="C36" s="605" t="s">
        <v>770</v>
      </c>
      <c r="D36" s="621"/>
      <c r="E36" s="608"/>
      <c r="F36" s="608"/>
      <c r="G36" s="608"/>
      <c r="H36" s="608"/>
      <c r="I36" s="608" t="s">
        <v>771</v>
      </c>
      <c r="J36" s="617" t="s">
        <v>772</v>
      </c>
      <c r="K36" s="604"/>
      <c r="L36" s="50"/>
      <c r="M36" s="479"/>
      <c r="N36" s="481"/>
      <c r="O36" s="53"/>
      <c r="P36" s="50"/>
      <c r="Q36" s="201"/>
      <c r="R36" s="200"/>
      <c r="S36" s="201"/>
      <c r="T36" s="200"/>
      <c r="U36" s="201"/>
      <c r="V36" s="200"/>
      <c r="W36" s="201"/>
    </row>
    <row r="37" spans="1:23" ht="21">
      <c r="A37" s="147"/>
      <c r="B37" s="165" t="s">
        <v>773</v>
      </c>
      <c r="C37" s="622"/>
      <c r="D37" s="623"/>
      <c r="E37" s="624"/>
      <c r="F37" s="624"/>
      <c r="G37" s="624"/>
      <c r="H37" s="624"/>
      <c r="I37" s="624"/>
      <c r="J37" s="625"/>
      <c r="K37" s="626"/>
      <c r="L37" s="204"/>
      <c r="M37" s="479"/>
      <c r="N37" s="481"/>
      <c r="O37" s="53"/>
      <c r="P37" s="50"/>
      <c r="Q37" s="201"/>
      <c r="R37" s="200"/>
      <c r="S37" s="201"/>
      <c r="T37" s="200"/>
      <c r="U37" s="201"/>
      <c r="V37" s="200"/>
      <c r="W37" s="201"/>
    </row>
    <row r="38" spans="1:23" ht="21">
      <c r="A38" s="52">
        <v>2</v>
      </c>
      <c r="B38" s="599" t="s">
        <v>775</v>
      </c>
      <c r="C38" s="599" t="s">
        <v>776</v>
      </c>
      <c r="D38" s="601" t="s">
        <v>777</v>
      </c>
      <c r="E38" s="603">
        <v>150000</v>
      </c>
      <c r="F38" s="603">
        <v>150000</v>
      </c>
      <c r="G38" s="603">
        <v>150000</v>
      </c>
      <c r="H38" s="603">
        <v>150000</v>
      </c>
      <c r="I38" s="603" t="s">
        <v>778</v>
      </c>
      <c r="J38" s="616" t="s">
        <v>779</v>
      </c>
      <c r="K38" s="601" t="s">
        <v>740</v>
      </c>
      <c r="L38" s="604" t="s">
        <v>784</v>
      </c>
      <c r="M38" s="479"/>
      <c r="N38" s="481"/>
      <c r="O38" s="53"/>
      <c r="P38" s="50"/>
      <c r="Q38" s="201"/>
      <c r="R38" s="200"/>
      <c r="S38" s="201"/>
      <c r="T38" s="200"/>
      <c r="U38" s="201"/>
      <c r="V38" s="200"/>
      <c r="W38" s="201"/>
    </row>
    <row r="39" spans="1:23" ht="21">
      <c r="A39" s="52"/>
      <c r="B39" s="605" t="s">
        <v>780</v>
      </c>
      <c r="C39" s="605" t="s">
        <v>781</v>
      </c>
      <c r="D39" s="604"/>
      <c r="E39" s="608"/>
      <c r="F39" s="608"/>
      <c r="G39" s="608"/>
      <c r="H39" s="608"/>
      <c r="I39" s="608" t="s">
        <v>782</v>
      </c>
      <c r="J39" s="627" t="s">
        <v>783</v>
      </c>
      <c r="K39" s="604"/>
      <c r="L39" s="604" t="s">
        <v>632</v>
      </c>
      <c r="M39" s="479"/>
      <c r="N39" s="481"/>
      <c r="O39" s="53"/>
      <c r="P39" s="50"/>
      <c r="Q39" s="201"/>
      <c r="R39" s="200"/>
      <c r="S39" s="201"/>
      <c r="T39" s="200"/>
      <c r="U39" s="201"/>
      <c r="V39" s="200"/>
      <c r="W39" s="201"/>
    </row>
    <row r="40" spans="1:23" ht="21">
      <c r="A40" s="147"/>
      <c r="B40" s="622"/>
      <c r="C40" s="622" t="s">
        <v>785</v>
      </c>
      <c r="D40" s="626"/>
      <c r="E40" s="624"/>
      <c r="F40" s="624"/>
      <c r="G40" s="624"/>
      <c r="H40" s="624"/>
      <c r="I40" s="624" t="s">
        <v>786</v>
      </c>
      <c r="J40" s="625"/>
      <c r="K40" s="626"/>
      <c r="L40" s="204"/>
      <c r="M40" s="479"/>
      <c r="N40" s="481"/>
      <c r="O40" s="53"/>
      <c r="P40" s="50"/>
      <c r="Q40" s="201"/>
      <c r="R40" s="200"/>
      <c r="S40" s="201"/>
      <c r="T40" s="200"/>
      <c r="U40" s="201"/>
      <c r="V40" s="200"/>
      <c r="W40" s="201"/>
    </row>
    <row r="41" spans="1:23" ht="21">
      <c r="A41" s="52">
        <v>3</v>
      </c>
      <c r="B41" s="599" t="s">
        <v>749</v>
      </c>
      <c r="C41" s="599" t="s">
        <v>787</v>
      </c>
      <c r="D41" s="601" t="s">
        <v>788</v>
      </c>
      <c r="E41" s="603">
        <v>10000</v>
      </c>
      <c r="F41" s="603">
        <v>10000</v>
      </c>
      <c r="G41" s="603">
        <v>10000</v>
      </c>
      <c r="H41" s="603">
        <v>10000</v>
      </c>
      <c r="I41" s="603" t="s">
        <v>789</v>
      </c>
      <c r="J41" s="601" t="s">
        <v>788</v>
      </c>
      <c r="K41" s="601" t="s">
        <v>740</v>
      </c>
      <c r="L41" s="619" t="s">
        <v>764</v>
      </c>
      <c r="M41" s="479"/>
      <c r="N41" s="481"/>
      <c r="O41" s="53"/>
      <c r="P41" s="50"/>
      <c r="Q41" s="201"/>
      <c r="R41" s="200"/>
      <c r="S41" s="201"/>
      <c r="T41" s="200"/>
      <c r="U41" s="201"/>
      <c r="V41" s="200"/>
      <c r="W41" s="201"/>
    </row>
    <row r="42" spans="1:23" ht="21">
      <c r="A42" s="52"/>
      <c r="B42" s="605" t="s">
        <v>790</v>
      </c>
      <c r="C42" s="605" t="s">
        <v>791</v>
      </c>
      <c r="D42" s="604" t="s">
        <v>792</v>
      </c>
      <c r="E42" s="608"/>
      <c r="F42" s="608"/>
      <c r="G42" s="628"/>
      <c r="H42" s="628"/>
      <c r="I42" s="628" t="s">
        <v>793</v>
      </c>
      <c r="J42" s="604" t="s">
        <v>794</v>
      </c>
      <c r="K42" s="604"/>
      <c r="L42" s="50"/>
      <c r="M42" s="479"/>
      <c r="N42" s="481"/>
      <c r="O42" s="53"/>
      <c r="P42" s="50"/>
      <c r="Q42" s="201"/>
      <c r="R42" s="200"/>
      <c r="S42" s="201"/>
      <c r="T42" s="200"/>
      <c r="U42" s="201"/>
      <c r="V42" s="200"/>
      <c r="W42" s="201"/>
    </row>
    <row r="43" spans="1:23" ht="21">
      <c r="A43" s="52"/>
      <c r="B43" s="605" t="s">
        <v>796</v>
      </c>
      <c r="C43" s="605" t="s">
        <v>797</v>
      </c>
      <c r="D43" s="604" t="s">
        <v>798</v>
      </c>
      <c r="E43" s="608"/>
      <c r="F43" s="608"/>
      <c r="G43" s="628"/>
      <c r="H43" s="628"/>
      <c r="I43" s="628" t="s">
        <v>799</v>
      </c>
      <c r="J43" s="604" t="s">
        <v>800</v>
      </c>
      <c r="K43" s="604"/>
      <c r="L43" s="50"/>
      <c r="M43" s="479"/>
      <c r="N43" s="481"/>
      <c r="O43" s="53"/>
      <c r="P43" s="50"/>
      <c r="Q43" s="201"/>
      <c r="R43" s="200"/>
      <c r="S43" s="201"/>
      <c r="T43" s="200"/>
      <c r="U43" s="201"/>
      <c r="V43" s="200"/>
      <c r="W43" s="201"/>
    </row>
    <row r="44" spans="1:23" ht="21">
      <c r="A44" s="52"/>
      <c r="B44" s="605" t="s">
        <v>801</v>
      </c>
      <c r="C44" s="605"/>
      <c r="D44" s="604"/>
      <c r="E44" s="608"/>
      <c r="F44" s="608"/>
      <c r="G44" s="628"/>
      <c r="H44" s="628"/>
      <c r="I44" s="628"/>
      <c r="J44" s="629"/>
      <c r="K44" s="604"/>
      <c r="L44" s="50"/>
      <c r="M44" s="479"/>
      <c r="N44" s="481"/>
      <c r="O44" s="53"/>
      <c r="P44" s="50"/>
      <c r="Q44" s="201"/>
      <c r="R44" s="200"/>
      <c r="S44" s="201"/>
      <c r="T44" s="200"/>
      <c r="U44" s="201"/>
      <c r="V44" s="200"/>
      <c r="W44" s="201"/>
    </row>
    <row r="45" spans="1:23" ht="21">
      <c r="A45" s="52"/>
      <c r="B45" s="605" t="s">
        <v>802</v>
      </c>
      <c r="C45" s="605"/>
      <c r="D45" s="604"/>
      <c r="E45" s="608"/>
      <c r="F45" s="608"/>
      <c r="G45" s="628"/>
      <c r="H45" s="628"/>
      <c r="I45" s="628"/>
      <c r="J45" s="629"/>
      <c r="K45" s="604"/>
      <c r="L45" s="50"/>
      <c r="M45" s="479"/>
      <c r="N45" s="481"/>
      <c r="O45" s="53"/>
      <c r="P45" s="50"/>
      <c r="Q45" s="201"/>
      <c r="R45" s="200"/>
      <c r="S45" s="201"/>
      <c r="T45" s="200"/>
      <c r="U45" s="201"/>
      <c r="V45" s="200"/>
      <c r="W45" s="201"/>
    </row>
    <row r="46" spans="1:23" ht="21">
      <c r="A46" s="113">
        <v>4</v>
      </c>
      <c r="B46" s="599" t="s">
        <v>749</v>
      </c>
      <c r="C46" s="599" t="s">
        <v>804</v>
      </c>
      <c r="D46" s="601" t="s">
        <v>788</v>
      </c>
      <c r="E46" s="603">
        <v>50000</v>
      </c>
      <c r="F46" s="603">
        <v>50000</v>
      </c>
      <c r="G46" s="603">
        <v>50000</v>
      </c>
      <c r="H46" s="603">
        <v>50000</v>
      </c>
      <c r="I46" s="630" t="s">
        <v>752</v>
      </c>
      <c r="J46" s="631" t="s">
        <v>805</v>
      </c>
      <c r="K46" s="601" t="s">
        <v>740</v>
      </c>
      <c r="L46" s="619" t="s">
        <v>764</v>
      </c>
      <c r="M46" s="482"/>
      <c r="N46" s="481"/>
      <c r="O46" s="53"/>
      <c r="P46" s="50"/>
      <c r="Q46" s="201"/>
      <c r="R46" s="200"/>
      <c r="S46" s="201"/>
      <c r="T46" s="200"/>
      <c r="U46" s="201"/>
      <c r="V46" s="200"/>
      <c r="W46" s="201"/>
    </row>
    <row r="47" spans="1:23" ht="21">
      <c r="A47" s="215"/>
      <c r="B47" s="605" t="s">
        <v>806</v>
      </c>
      <c r="C47" s="605" t="s">
        <v>807</v>
      </c>
      <c r="D47" s="604" t="s">
        <v>808</v>
      </c>
      <c r="E47" s="608"/>
      <c r="F47" s="608"/>
      <c r="G47" s="628"/>
      <c r="H47" s="628"/>
      <c r="I47" s="628" t="s">
        <v>809</v>
      </c>
      <c r="J47" s="629"/>
      <c r="K47" s="604"/>
      <c r="L47" s="201"/>
      <c r="M47" s="482"/>
      <c r="N47" s="481"/>
      <c r="O47" s="53"/>
      <c r="P47" s="50"/>
      <c r="Q47" s="201"/>
      <c r="R47" s="200"/>
      <c r="S47" s="201"/>
      <c r="T47" s="200"/>
      <c r="U47" s="201"/>
      <c r="V47" s="200"/>
      <c r="W47" s="201"/>
    </row>
    <row r="48" spans="1:23" ht="21">
      <c r="A48" s="223"/>
      <c r="B48" s="605" t="s">
        <v>810</v>
      </c>
      <c r="C48" s="605" t="s">
        <v>810</v>
      </c>
      <c r="D48" s="604"/>
      <c r="E48" s="608"/>
      <c r="F48" s="608"/>
      <c r="G48" s="628"/>
      <c r="H48" s="628"/>
      <c r="I48" s="628" t="s">
        <v>126</v>
      </c>
      <c r="J48" s="629"/>
      <c r="K48" s="604"/>
      <c r="L48" s="205"/>
      <c r="M48" s="482"/>
      <c r="N48" s="481"/>
      <c r="O48" s="53"/>
      <c r="P48" s="50"/>
      <c r="Q48" s="201"/>
      <c r="R48" s="200"/>
      <c r="S48" s="201"/>
      <c r="T48" s="200"/>
      <c r="U48" s="201"/>
      <c r="V48" s="200"/>
      <c r="W48" s="201"/>
    </row>
    <row r="49" spans="1:23" ht="21">
      <c r="A49" s="214"/>
      <c r="B49" s="632"/>
      <c r="C49" s="633"/>
      <c r="D49" s="633"/>
      <c r="E49" s="194"/>
      <c r="F49" s="194"/>
      <c r="G49" s="194"/>
      <c r="H49" s="194"/>
      <c r="I49" s="197"/>
      <c r="J49" s="633"/>
      <c r="K49" s="197"/>
      <c r="L49" s="197"/>
      <c r="M49" s="482"/>
      <c r="N49" s="481"/>
      <c r="O49" s="53"/>
      <c r="P49" s="50"/>
      <c r="Q49" s="201"/>
      <c r="R49" s="200"/>
      <c r="S49" s="201"/>
      <c r="T49" s="200"/>
      <c r="U49" s="201"/>
      <c r="V49" s="200"/>
      <c r="W49" s="201"/>
    </row>
    <row r="50" spans="1:23" ht="21">
      <c r="A50" s="229"/>
      <c r="B50" s="484"/>
      <c r="C50" s="612"/>
      <c r="D50" s="612"/>
      <c r="E50" s="200"/>
      <c r="F50" s="200"/>
      <c r="G50" s="200"/>
      <c r="H50" s="200"/>
      <c r="I50" s="484"/>
      <c r="J50" s="612"/>
      <c r="K50" s="484"/>
      <c r="L50" s="200"/>
      <c r="M50" s="482"/>
      <c r="N50" s="481"/>
      <c r="O50" s="53"/>
      <c r="P50" s="50"/>
      <c r="Q50" s="201"/>
      <c r="R50" s="200"/>
      <c r="S50" s="201"/>
      <c r="T50" s="200"/>
      <c r="U50" s="201"/>
      <c r="V50" s="200"/>
      <c r="W50" s="201"/>
    </row>
    <row r="51" spans="1:23" ht="21">
      <c r="A51" s="229"/>
      <c r="B51" s="484"/>
      <c r="C51" s="612"/>
      <c r="D51" s="612"/>
      <c r="E51" s="200"/>
      <c r="F51" s="200"/>
      <c r="G51" s="200"/>
      <c r="H51" s="200"/>
      <c r="I51" s="484"/>
      <c r="J51" s="612"/>
      <c r="K51" s="484"/>
      <c r="L51" s="200"/>
      <c r="M51" s="482"/>
      <c r="N51" s="481"/>
      <c r="O51" s="53"/>
      <c r="P51" s="50"/>
      <c r="Q51" s="201"/>
      <c r="R51" s="200"/>
      <c r="S51" s="201"/>
      <c r="T51" s="200"/>
      <c r="U51" s="201"/>
      <c r="V51" s="200"/>
      <c r="W51" s="201"/>
    </row>
    <row r="52" spans="1:23" ht="21">
      <c r="A52" s="1102">
        <v>109</v>
      </c>
      <c r="B52" s="1102"/>
      <c r="C52" s="1102"/>
      <c r="D52" s="1102"/>
      <c r="E52" s="1102"/>
      <c r="F52" s="1102"/>
      <c r="G52" s="1102"/>
      <c r="H52" s="1102"/>
      <c r="I52" s="1102"/>
      <c r="J52" s="1102"/>
      <c r="K52" s="1102"/>
      <c r="L52" s="1102"/>
      <c r="M52" s="483"/>
      <c r="N52" s="481"/>
      <c r="O52" s="53"/>
      <c r="P52" s="50"/>
      <c r="Q52" s="201"/>
      <c r="R52" s="200"/>
      <c r="S52" s="201"/>
      <c r="T52" s="200"/>
      <c r="U52" s="201"/>
      <c r="V52" s="200"/>
      <c r="W52" s="201"/>
    </row>
    <row r="53" spans="1:23" ht="21">
      <c r="A53" s="185"/>
      <c r="B53" s="185"/>
      <c r="C53" s="185"/>
      <c r="D53" s="186" t="s">
        <v>71</v>
      </c>
      <c r="E53" s="1058" t="s">
        <v>72</v>
      </c>
      <c r="F53" s="1059"/>
      <c r="G53" s="1059"/>
      <c r="H53" s="1114"/>
      <c r="I53" s="186" t="s">
        <v>74</v>
      </c>
      <c r="J53" s="186" t="s">
        <v>76</v>
      </c>
      <c r="K53" s="186" t="s">
        <v>144</v>
      </c>
      <c r="L53" s="186" t="s">
        <v>144</v>
      </c>
      <c r="M53" s="479"/>
      <c r="N53" s="481"/>
      <c r="O53" s="53"/>
      <c r="P53" s="50"/>
      <c r="Q53" s="201"/>
      <c r="R53" s="200"/>
      <c r="S53" s="201"/>
      <c r="T53" s="200"/>
      <c r="U53" s="201"/>
      <c r="V53" s="200"/>
      <c r="W53" s="201"/>
    </row>
    <row r="54" spans="1:23" ht="21">
      <c r="A54" s="188" t="s">
        <v>69</v>
      </c>
      <c r="B54" s="188" t="s">
        <v>39</v>
      </c>
      <c r="C54" s="188" t="s">
        <v>70</v>
      </c>
      <c r="D54" s="188" t="s">
        <v>79</v>
      </c>
      <c r="E54" s="186">
        <v>2561</v>
      </c>
      <c r="F54" s="186">
        <v>2562</v>
      </c>
      <c r="G54" s="186">
        <v>2563</v>
      </c>
      <c r="H54" s="186">
        <v>2564</v>
      </c>
      <c r="I54" s="188" t="s">
        <v>75</v>
      </c>
      <c r="J54" s="188" t="s">
        <v>77</v>
      </c>
      <c r="K54" s="188" t="s">
        <v>89</v>
      </c>
      <c r="L54" s="188" t="s">
        <v>181</v>
      </c>
      <c r="M54" s="73"/>
      <c r="N54" s="86"/>
      <c r="O54" s="201"/>
      <c r="P54" s="50"/>
      <c r="Q54" s="201"/>
      <c r="R54" s="200"/>
      <c r="S54" s="201"/>
      <c r="T54" s="200"/>
      <c r="U54" s="201"/>
      <c r="V54" s="200"/>
      <c r="W54" s="201"/>
    </row>
    <row r="55" spans="1:23" ht="21">
      <c r="A55" s="190"/>
      <c r="B55" s="190"/>
      <c r="C55" s="190"/>
      <c r="D55" s="190" t="s">
        <v>80</v>
      </c>
      <c r="E55" s="190" t="s">
        <v>73</v>
      </c>
      <c r="F55" s="190" t="s">
        <v>73</v>
      </c>
      <c r="G55" s="190" t="s">
        <v>73</v>
      </c>
      <c r="H55" s="190" t="s">
        <v>73</v>
      </c>
      <c r="I55" s="190"/>
      <c r="J55" s="190"/>
      <c r="K55" s="190" t="s">
        <v>90</v>
      </c>
      <c r="L55" s="188" t="s">
        <v>182</v>
      </c>
      <c r="M55" s="73"/>
      <c r="N55" s="86"/>
      <c r="O55" s="201"/>
      <c r="P55" s="50"/>
      <c r="Q55" s="201"/>
      <c r="R55" s="200"/>
      <c r="S55" s="201"/>
      <c r="T55" s="200"/>
      <c r="U55" s="201"/>
      <c r="V55" s="200"/>
      <c r="W55" s="201"/>
    </row>
    <row r="56" spans="1:23" ht="21">
      <c r="A56" s="72">
        <v>5</v>
      </c>
      <c r="B56" s="605" t="s">
        <v>811</v>
      </c>
      <c r="C56" s="605" t="s">
        <v>812</v>
      </c>
      <c r="D56" s="604" t="s">
        <v>145</v>
      </c>
      <c r="E56" s="608">
        <v>20000</v>
      </c>
      <c r="F56" s="608">
        <v>20000</v>
      </c>
      <c r="G56" s="608">
        <v>20000</v>
      </c>
      <c r="H56" s="608">
        <v>20000</v>
      </c>
      <c r="I56" s="608" t="s">
        <v>4</v>
      </c>
      <c r="J56" s="617" t="s">
        <v>813</v>
      </c>
      <c r="K56" s="604" t="s">
        <v>740</v>
      </c>
      <c r="L56" s="604" t="s">
        <v>816</v>
      </c>
      <c r="M56" s="480"/>
      <c r="N56" s="86"/>
      <c r="O56" s="201"/>
      <c r="P56" s="50"/>
      <c r="Q56" s="201"/>
      <c r="R56" s="200"/>
      <c r="S56" s="201"/>
      <c r="T56" s="200"/>
      <c r="U56" s="201"/>
      <c r="V56" s="200"/>
      <c r="W56" s="201"/>
    </row>
    <row r="57" spans="1:23" ht="21">
      <c r="A57" s="73"/>
      <c r="B57" s="605"/>
      <c r="C57" s="605" t="s">
        <v>814</v>
      </c>
      <c r="D57" s="604" t="s">
        <v>154</v>
      </c>
      <c r="E57" s="608"/>
      <c r="F57" s="608"/>
      <c r="G57" s="608"/>
      <c r="H57" s="608"/>
      <c r="I57" s="608" t="s">
        <v>38</v>
      </c>
      <c r="J57" s="617" t="s">
        <v>815</v>
      </c>
      <c r="K57" s="604"/>
      <c r="L57" s="604" t="s">
        <v>819</v>
      </c>
      <c r="M57" s="480"/>
      <c r="N57" s="86"/>
      <c r="O57" s="201"/>
      <c r="P57" s="50"/>
      <c r="Q57" s="201"/>
      <c r="R57" s="200"/>
      <c r="S57" s="201"/>
      <c r="T57" s="200"/>
      <c r="U57" s="201"/>
      <c r="V57" s="200"/>
      <c r="W57" s="201"/>
    </row>
    <row r="58" spans="1:23" ht="21">
      <c r="A58" s="74"/>
      <c r="B58" s="622"/>
      <c r="C58" s="622" t="s">
        <v>115</v>
      </c>
      <c r="D58" s="626"/>
      <c r="E58" s="624"/>
      <c r="F58" s="624"/>
      <c r="G58" s="624"/>
      <c r="H58" s="624"/>
      <c r="I58" s="624" t="s">
        <v>817</v>
      </c>
      <c r="J58" s="625" t="s">
        <v>818</v>
      </c>
      <c r="K58" s="626"/>
      <c r="L58" s="205"/>
      <c r="M58" s="480"/>
      <c r="N58" s="86"/>
      <c r="O58" s="201"/>
      <c r="P58" s="50"/>
      <c r="Q58" s="201"/>
      <c r="R58" s="200"/>
      <c r="S58" s="201"/>
      <c r="T58" s="200"/>
      <c r="U58" s="201"/>
      <c r="V58" s="200"/>
      <c r="W58" s="201"/>
    </row>
    <row r="59" spans="1:23" ht="21">
      <c r="A59" s="902" t="s">
        <v>0</v>
      </c>
      <c r="B59" s="902" t="s">
        <v>1544</v>
      </c>
      <c r="C59" s="715"/>
      <c r="D59" s="716"/>
      <c r="E59" s="958">
        <v>300000</v>
      </c>
      <c r="F59" s="958">
        <v>300000</v>
      </c>
      <c r="G59" s="958">
        <v>300000</v>
      </c>
      <c r="H59" s="958">
        <v>300000</v>
      </c>
      <c r="I59" s="963"/>
      <c r="J59" s="937"/>
      <c r="K59" s="916"/>
      <c r="L59" s="825"/>
      <c r="M59" s="897"/>
      <c r="N59" s="86"/>
      <c r="O59" s="201"/>
      <c r="P59" s="50"/>
      <c r="Q59" s="201"/>
      <c r="R59" s="200"/>
      <c r="S59" s="201"/>
      <c r="T59" s="200"/>
      <c r="U59" s="201"/>
      <c r="V59" s="200"/>
      <c r="W59" s="201"/>
    </row>
    <row r="60" spans="1:23" ht="21">
      <c r="A60" s="615"/>
      <c r="B60" s="615" t="s">
        <v>836</v>
      </c>
      <c r="C60" s="646"/>
      <c r="D60" s="647"/>
      <c r="E60" s="648"/>
      <c r="F60" s="648"/>
      <c r="G60" s="648"/>
      <c r="H60" s="648"/>
      <c r="I60" s="648"/>
      <c r="J60" s="649"/>
      <c r="K60" s="647"/>
      <c r="L60" s="197"/>
      <c r="M60" s="537"/>
      <c r="N60" s="86"/>
      <c r="O60" s="201"/>
      <c r="P60" s="50"/>
      <c r="Q60" s="201"/>
      <c r="R60" s="200"/>
      <c r="S60" s="201"/>
      <c r="T60" s="200"/>
      <c r="U60" s="201"/>
      <c r="V60" s="200"/>
      <c r="W60" s="201"/>
    </row>
    <row r="61" spans="1:23" ht="21">
      <c r="A61" s="73">
        <v>1</v>
      </c>
      <c r="B61" s="567" t="s">
        <v>820</v>
      </c>
      <c r="C61" s="572" t="s">
        <v>821</v>
      </c>
      <c r="D61" s="586" t="s">
        <v>822</v>
      </c>
      <c r="E61" s="635">
        <v>2000000</v>
      </c>
      <c r="F61" s="636">
        <v>2000000</v>
      </c>
      <c r="G61" s="636">
        <v>2000000</v>
      </c>
      <c r="H61" s="636">
        <v>2000000</v>
      </c>
      <c r="I61" s="636" t="s">
        <v>823</v>
      </c>
      <c r="J61" s="637" t="s">
        <v>824</v>
      </c>
      <c r="K61" s="573" t="s">
        <v>178</v>
      </c>
      <c r="L61" s="586" t="s">
        <v>822</v>
      </c>
      <c r="M61" s="480"/>
      <c r="N61" s="86"/>
      <c r="O61" s="201"/>
      <c r="P61" s="50"/>
      <c r="Q61" s="201"/>
      <c r="R61" s="200"/>
      <c r="S61" s="201"/>
      <c r="T61" s="200"/>
      <c r="U61" s="201"/>
      <c r="V61" s="200"/>
      <c r="W61" s="201"/>
    </row>
    <row r="62" spans="1:23" ht="21">
      <c r="A62" s="73"/>
      <c r="B62" s="567" t="s">
        <v>825</v>
      </c>
      <c r="C62" s="571" t="s">
        <v>336</v>
      </c>
      <c r="D62" s="587" t="s">
        <v>826</v>
      </c>
      <c r="E62" s="638"/>
      <c r="F62" s="570"/>
      <c r="G62" s="570"/>
      <c r="H62" s="639"/>
      <c r="I62" s="639"/>
      <c r="J62" s="640" t="s">
        <v>131</v>
      </c>
      <c r="K62" s="568"/>
      <c r="L62" s="198"/>
      <c r="M62" s="480"/>
      <c r="N62" s="86"/>
      <c r="O62" s="201"/>
      <c r="P62" s="50"/>
      <c r="Q62" s="201"/>
      <c r="R62" s="200"/>
      <c r="S62" s="201"/>
      <c r="T62" s="200"/>
      <c r="U62" s="201"/>
      <c r="V62" s="200"/>
      <c r="W62" s="201"/>
    </row>
    <row r="63" spans="1:23" ht="21">
      <c r="A63" s="73"/>
      <c r="B63" s="567" t="s">
        <v>827</v>
      </c>
      <c r="C63" s="571"/>
      <c r="D63" s="587"/>
      <c r="E63" s="638"/>
      <c r="F63" s="570"/>
      <c r="G63" s="570"/>
      <c r="H63" s="639"/>
      <c r="I63" s="639"/>
      <c r="J63" s="640"/>
      <c r="K63" s="568"/>
      <c r="L63" s="198"/>
      <c r="M63" s="480"/>
      <c r="N63" s="86"/>
      <c r="O63" s="201"/>
      <c r="P63" s="50"/>
      <c r="Q63" s="201"/>
      <c r="R63" s="200"/>
      <c r="S63" s="201"/>
      <c r="T63" s="200"/>
      <c r="U63" s="201"/>
      <c r="V63" s="200"/>
      <c r="W63" s="201"/>
    </row>
    <row r="64" spans="1:23" ht="21">
      <c r="A64" s="72">
        <v>2</v>
      </c>
      <c r="B64" s="634" t="s">
        <v>828</v>
      </c>
      <c r="C64" s="572" t="s">
        <v>829</v>
      </c>
      <c r="D64" s="637" t="s">
        <v>830</v>
      </c>
      <c r="E64" s="636">
        <v>3000000</v>
      </c>
      <c r="F64" s="636">
        <v>3000000</v>
      </c>
      <c r="G64" s="641">
        <v>3000000</v>
      </c>
      <c r="H64" s="641">
        <v>3000000</v>
      </c>
      <c r="I64" s="636" t="s">
        <v>831</v>
      </c>
      <c r="J64" s="637" t="s">
        <v>824</v>
      </c>
      <c r="K64" s="573" t="s">
        <v>178</v>
      </c>
      <c r="L64" s="586" t="s">
        <v>822</v>
      </c>
      <c r="M64" s="480"/>
      <c r="N64" s="86"/>
      <c r="O64" s="201"/>
      <c r="P64" s="50"/>
      <c r="Q64" s="201"/>
      <c r="R64" s="200"/>
      <c r="S64" s="201"/>
      <c r="T64" s="200"/>
      <c r="U64" s="201"/>
      <c r="V64" s="200"/>
      <c r="W64" s="201"/>
    </row>
    <row r="65" spans="1:23" ht="21">
      <c r="A65" s="73"/>
      <c r="B65" s="571" t="s">
        <v>832</v>
      </c>
      <c r="C65" s="571" t="s">
        <v>833</v>
      </c>
      <c r="D65" s="642" t="s">
        <v>834</v>
      </c>
      <c r="E65" s="640"/>
      <c r="F65" s="643"/>
      <c r="G65" s="643"/>
      <c r="H65" s="644"/>
      <c r="I65" s="643" t="s">
        <v>835</v>
      </c>
      <c r="J65" s="643" t="s">
        <v>131</v>
      </c>
      <c r="K65" s="568"/>
      <c r="L65" s="198"/>
      <c r="M65" s="480"/>
      <c r="N65" s="86"/>
      <c r="O65" s="201"/>
      <c r="P65" s="50"/>
      <c r="Q65" s="201"/>
      <c r="R65" s="200"/>
      <c r="S65" s="201"/>
      <c r="T65" s="200"/>
      <c r="U65" s="201"/>
      <c r="V65" s="200"/>
      <c r="W65" s="201"/>
    </row>
    <row r="66" spans="1:23" ht="21">
      <c r="A66" s="74"/>
      <c r="B66" s="591" t="s">
        <v>827</v>
      </c>
      <c r="C66" s="591"/>
      <c r="D66" s="591"/>
      <c r="E66" s="645"/>
      <c r="F66" s="596"/>
      <c r="G66" s="596"/>
      <c r="H66" s="645"/>
      <c r="I66" s="596"/>
      <c r="J66" s="598"/>
      <c r="K66" s="598"/>
      <c r="L66" s="203"/>
      <c r="M66" s="480"/>
      <c r="N66" s="86"/>
      <c r="O66" s="201"/>
      <c r="P66" s="50"/>
      <c r="Q66" s="201"/>
      <c r="R66" s="200"/>
      <c r="S66" s="201"/>
      <c r="T66" s="200"/>
      <c r="U66" s="201"/>
      <c r="V66" s="200"/>
      <c r="W66" s="201"/>
    </row>
    <row r="67" spans="1:23" ht="21">
      <c r="A67" s="73">
        <v>3</v>
      </c>
      <c r="B67" s="572" t="s">
        <v>837</v>
      </c>
      <c r="C67" s="572" t="s">
        <v>838</v>
      </c>
      <c r="D67" s="573" t="s">
        <v>839</v>
      </c>
      <c r="E67" s="575">
        <v>15000</v>
      </c>
      <c r="F67" s="575">
        <v>15000</v>
      </c>
      <c r="G67" s="575">
        <v>15000</v>
      </c>
      <c r="H67" s="575">
        <v>15000</v>
      </c>
      <c r="I67" s="575" t="s">
        <v>840</v>
      </c>
      <c r="J67" s="651" t="s">
        <v>841</v>
      </c>
      <c r="K67" s="573" t="s">
        <v>178</v>
      </c>
      <c r="L67" s="573" t="s">
        <v>842</v>
      </c>
      <c r="M67" s="480"/>
      <c r="N67" s="86"/>
      <c r="O67" s="201"/>
      <c r="P67" s="50"/>
      <c r="Q67" s="201"/>
      <c r="R67" s="200"/>
      <c r="S67" s="201"/>
      <c r="T67" s="200"/>
      <c r="U67" s="201"/>
      <c r="V67" s="200"/>
      <c r="W67" s="201"/>
    </row>
    <row r="68" spans="1:23" ht="21">
      <c r="A68" s="73"/>
      <c r="B68" s="571" t="s">
        <v>843</v>
      </c>
      <c r="C68" s="571" t="s">
        <v>844</v>
      </c>
      <c r="D68" s="568" t="s">
        <v>845</v>
      </c>
      <c r="E68" s="570"/>
      <c r="F68" s="570"/>
      <c r="G68" s="570"/>
      <c r="H68" s="570"/>
      <c r="I68" s="570" t="s">
        <v>846</v>
      </c>
      <c r="J68" s="652" t="s">
        <v>847</v>
      </c>
      <c r="K68" s="568"/>
      <c r="L68" s="568" t="s">
        <v>848</v>
      </c>
      <c r="M68" s="480"/>
      <c r="N68" s="86"/>
      <c r="O68" s="201"/>
      <c r="P68" s="50"/>
      <c r="Q68" s="201"/>
      <c r="R68" s="200"/>
      <c r="S68" s="201"/>
      <c r="T68" s="200"/>
      <c r="U68" s="201"/>
      <c r="V68" s="200"/>
      <c r="W68" s="201"/>
    </row>
    <row r="69" spans="1:23" ht="21">
      <c r="A69" s="73"/>
      <c r="B69" s="571" t="s">
        <v>849</v>
      </c>
      <c r="C69" s="571" t="s">
        <v>850</v>
      </c>
      <c r="D69" s="568"/>
      <c r="E69" s="570"/>
      <c r="F69" s="570"/>
      <c r="G69" s="570"/>
      <c r="H69" s="570"/>
      <c r="I69" s="570" t="s">
        <v>851</v>
      </c>
      <c r="J69" s="652" t="s">
        <v>852</v>
      </c>
      <c r="K69" s="568"/>
      <c r="L69" s="568" t="s">
        <v>845</v>
      </c>
      <c r="M69" s="480"/>
      <c r="N69" s="86"/>
      <c r="O69" s="201"/>
      <c r="P69" s="50"/>
      <c r="Q69" s="201"/>
      <c r="R69" s="200"/>
      <c r="S69" s="201"/>
      <c r="T69" s="200"/>
      <c r="U69" s="201"/>
      <c r="V69" s="200"/>
      <c r="W69" s="201"/>
    </row>
    <row r="70" spans="1:23" ht="21">
      <c r="A70" s="73"/>
      <c r="B70" s="591"/>
      <c r="C70" s="591"/>
      <c r="D70" s="598"/>
      <c r="E70" s="596"/>
      <c r="F70" s="596"/>
      <c r="G70" s="596"/>
      <c r="H70" s="596"/>
      <c r="I70" s="596"/>
      <c r="J70" s="653"/>
      <c r="K70" s="598"/>
      <c r="L70" s="198"/>
      <c r="M70" s="480"/>
      <c r="N70" s="86"/>
      <c r="O70" s="201"/>
      <c r="P70" s="50"/>
      <c r="Q70" s="201"/>
      <c r="R70" s="200"/>
      <c r="S70" s="201"/>
      <c r="T70" s="200"/>
      <c r="U70" s="201"/>
      <c r="V70" s="200"/>
      <c r="W70" s="201"/>
    </row>
    <row r="71" spans="1:23" ht="21">
      <c r="A71" s="72">
        <v>4</v>
      </c>
      <c r="B71" s="572" t="s">
        <v>853</v>
      </c>
      <c r="C71" s="572" t="s">
        <v>854</v>
      </c>
      <c r="D71" s="573" t="s">
        <v>855</v>
      </c>
      <c r="E71" s="575">
        <v>30000</v>
      </c>
      <c r="F71" s="575">
        <v>30000</v>
      </c>
      <c r="G71" s="575">
        <v>30000</v>
      </c>
      <c r="H71" s="575">
        <v>30000</v>
      </c>
      <c r="I71" s="575" t="s">
        <v>840</v>
      </c>
      <c r="J71" s="636" t="s">
        <v>856</v>
      </c>
      <c r="K71" s="573" t="s">
        <v>178</v>
      </c>
      <c r="L71" s="573" t="s">
        <v>857</v>
      </c>
      <c r="M71" s="480"/>
      <c r="N71" s="86"/>
      <c r="O71" s="201"/>
      <c r="P71" s="50"/>
      <c r="Q71" s="201"/>
      <c r="R71" s="200"/>
      <c r="S71" s="201"/>
      <c r="T71" s="200"/>
      <c r="U71" s="201"/>
      <c r="V71" s="200"/>
      <c r="W71" s="201"/>
    </row>
    <row r="72" spans="1:23" ht="21">
      <c r="A72" s="73"/>
      <c r="B72" s="571" t="s">
        <v>858</v>
      </c>
      <c r="C72" s="571" t="s">
        <v>859</v>
      </c>
      <c r="D72" s="568"/>
      <c r="E72" s="570">
        <f>SUM(E61:E71)</f>
        <v>5045000</v>
      </c>
      <c r="F72" s="570"/>
      <c r="G72" s="570"/>
      <c r="H72" s="570"/>
      <c r="I72" s="570" t="s">
        <v>846</v>
      </c>
      <c r="J72" s="568" t="s">
        <v>860</v>
      </c>
      <c r="K72" s="568"/>
      <c r="L72" s="568" t="s">
        <v>800</v>
      </c>
      <c r="M72" s="480"/>
      <c r="N72" s="86"/>
      <c r="O72" s="201"/>
      <c r="P72" s="50"/>
      <c r="Q72" s="201"/>
      <c r="R72" s="200"/>
      <c r="S72" s="201"/>
      <c r="T72" s="200"/>
      <c r="U72" s="201"/>
      <c r="V72" s="200"/>
      <c r="W72" s="201"/>
    </row>
    <row r="73" spans="1:23" ht="21">
      <c r="A73" s="534"/>
      <c r="B73" s="591" t="s">
        <v>861</v>
      </c>
      <c r="C73" s="591" t="s">
        <v>503</v>
      </c>
      <c r="D73" s="598"/>
      <c r="E73" s="596"/>
      <c r="F73" s="596"/>
      <c r="G73" s="596"/>
      <c r="H73" s="596"/>
      <c r="I73" s="596" t="s">
        <v>851</v>
      </c>
      <c r="J73" s="598" t="s">
        <v>503</v>
      </c>
      <c r="K73" s="598"/>
      <c r="L73" s="203"/>
      <c r="M73" s="73"/>
      <c r="N73" s="86"/>
      <c r="O73" s="201"/>
      <c r="P73" s="50"/>
      <c r="Q73" s="201"/>
      <c r="R73" s="200"/>
      <c r="S73" s="201"/>
      <c r="T73" s="200"/>
      <c r="U73" s="201"/>
      <c r="V73" s="200"/>
      <c r="W73" s="201"/>
    </row>
    <row r="74" spans="1:23" ht="21">
      <c r="A74" s="874"/>
      <c r="B74" s="874"/>
      <c r="C74" s="261"/>
      <c r="D74" s="261"/>
      <c r="E74" s="957"/>
      <c r="F74" s="957"/>
      <c r="G74" s="957"/>
      <c r="H74" s="957"/>
      <c r="I74" s="261"/>
      <c r="J74" s="261"/>
      <c r="K74" s="261"/>
      <c r="L74" s="229"/>
      <c r="M74" s="73"/>
      <c r="N74" s="86"/>
      <c r="O74" s="201"/>
      <c r="P74" s="50"/>
      <c r="Q74" s="201"/>
      <c r="R74" s="200"/>
      <c r="S74" s="201"/>
      <c r="T74" s="200"/>
      <c r="U74" s="201"/>
      <c r="V74" s="200"/>
      <c r="W74" s="201"/>
    </row>
    <row r="75" spans="1:23" ht="21">
      <c r="A75" s="904"/>
      <c r="B75" s="904"/>
      <c r="C75" s="261"/>
      <c r="D75" s="261"/>
      <c r="E75" s="650"/>
      <c r="F75" s="650"/>
      <c r="G75" s="650"/>
      <c r="H75" s="650"/>
      <c r="I75" s="261"/>
      <c r="J75" s="261"/>
      <c r="K75" s="261"/>
      <c r="L75" s="229"/>
      <c r="M75" s="73"/>
      <c r="N75" s="86"/>
      <c r="O75" s="201"/>
      <c r="P75" s="50"/>
      <c r="Q75" s="201"/>
      <c r="R75" s="200"/>
      <c r="S75" s="201"/>
      <c r="T75" s="200"/>
      <c r="U75" s="201"/>
      <c r="V75" s="200"/>
      <c r="W75" s="201"/>
    </row>
    <row r="76" spans="1:23" ht="21">
      <c r="A76" s="904"/>
      <c r="B76" s="904"/>
      <c r="C76" s="261"/>
      <c r="D76" s="261"/>
      <c r="E76" s="650"/>
      <c r="F76" s="650"/>
      <c r="G76" s="650"/>
      <c r="H76" s="650"/>
      <c r="I76" s="261"/>
      <c r="J76" s="261"/>
      <c r="K76" s="261"/>
      <c r="L76" s="229"/>
      <c r="M76" s="73"/>
      <c r="N76" s="86"/>
      <c r="O76" s="201"/>
      <c r="P76" s="50"/>
      <c r="Q76" s="201"/>
      <c r="R76" s="200"/>
      <c r="S76" s="201"/>
      <c r="T76" s="200"/>
      <c r="U76" s="201"/>
      <c r="V76" s="200"/>
      <c r="W76" s="201"/>
    </row>
    <row r="77" spans="1:23" ht="21">
      <c r="A77" s="960"/>
      <c r="B77" s="960"/>
      <c r="C77" s="960"/>
      <c r="D77" s="960"/>
      <c r="E77" s="960">
        <v>110</v>
      </c>
      <c r="F77" s="960"/>
      <c r="G77" s="960"/>
      <c r="H77" s="960"/>
      <c r="I77" s="960"/>
      <c r="J77" s="960"/>
      <c r="K77" s="960"/>
      <c r="L77" s="229"/>
      <c r="M77" s="73"/>
      <c r="N77" s="86"/>
      <c r="O77" s="201"/>
      <c r="P77" s="50"/>
      <c r="Q77" s="201"/>
      <c r="R77" s="200"/>
      <c r="S77" s="201"/>
      <c r="T77" s="200"/>
      <c r="U77" s="201"/>
      <c r="V77" s="200"/>
      <c r="W77" s="201"/>
    </row>
    <row r="78" spans="1:23" ht="21">
      <c r="A78" s="904"/>
      <c r="B78" s="615" t="s">
        <v>836</v>
      </c>
      <c r="C78" s="261"/>
      <c r="D78" s="261"/>
      <c r="E78" s="650"/>
      <c r="F78" s="650"/>
      <c r="G78" s="650"/>
      <c r="H78" s="650"/>
      <c r="I78" s="261"/>
      <c r="J78" s="261"/>
      <c r="K78" s="261"/>
      <c r="L78" s="229"/>
      <c r="M78" s="73"/>
      <c r="N78" s="86"/>
      <c r="O78" s="201"/>
      <c r="P78" s="50"/>
      <c r="Q78" s="201"/>
      <c r="R78" s="200"/>
      <c r="S78" s="201"/>
      <c r="T78" s="200"/>
      <c r="U78" s="201"/>
      <c r="V78" s="200"/>
      <c r="W78" s="201"/>
    </row>
    <row r="79" spans="1:12" ht="21">
      <c r="A79" s="185"/>
      <c r="B79" s="185"/>
      <c r="C79" s="185"/>
      <c r="D79" s="186" t="s">
        <v>71</v>
      </c>
      <c r="E79" s="1058" t="s">
        <v>72</v>
      </c>
      <c r="F79" s="1059"/>
      <c r="G79" s="1059"/>
      <c r="H79" s="1114"/>
      <c r="I79" s="186" t="s">
        <v>74</v>
      </c>
      <c r="J79" s="186" t="s">
        <v>76</v>
      </c>
      <c r="K79" s="186" t="s">
        <v>144</v>
      </c>
      <c r="L79" s="186" t="s">
        <v>144</v>
      </c>
    </row>
    <row r="80" spans="1:12" ht="21">
      <c r="A80" s="188" t="s">
        <v>69</v>
      </c>
      <c r="B80" s="188" t="s">
        <v>39</v>
      </c>
      <c r="C80" s="188" t="s">
        <v>70</v>
      </c>
      <c r="D80" s="188" t="s">
        <v>79</v>
      </c>
      <c r="E80" s="186">
        <v>2561</v>
      </c>
      <c r="F80" s="186">
        <v>2562</v>
      </c>
      <c r="G80" s="186">
        <v>2563</v>
      </c>
      <c r="H80" s="186">
        <v>2564</v>
      </c>
      <c r="I80" s="188" t="s">
        <v>75</v>
      </c>
      <c r="J80" s="188" t="s">
        <v>77</v>
      </c>
      <c r="K80" s="188" t="s">
        <v>89</v>
      </c>
      <c r="L80" s="188" t="s">
        <v>181</v>
      </c>
    </row>
    <row r="81" spans="1:12" ht="21">
      <c r="A81" s="188"/>
      <c r="B81" s="190"/>
      <c r="C81" s="190"/>
      <c r="D81" s="190" t="s">
        <v>80</v>
      </c>
      <c r="E81" s="190" t="s">
        <v>73</v>
      </c>
      <c r="F81" s="190" t="s">
        <v>73</v>
      </c>
      <c r="G81" s="190" t="s">
        <v>73</v>
      </c>
      <c r="H81" s="190" t="s">
        <v>73</v>
      </c>
      <c r="I81" s="190"/>
      <c r="J81" s="188"/>
      <c r="K81" s="190" t="s">
        <v>90</v>
      </c>
      <c r="L81" s="188" t="s">
        <v>182</v>
      </c>
    </row>
    <row r="82" spans="1:12" ht="21">
      <c r="A82" s="72">
        <v>5</v>
      </c>
      <c r="B82" s="572" t="s">
        <v>862</v>
      </c>
      <c r="C82" s="572" t="s">
        <v>854</v>
      </c>
      <c r="D82" s="573" t="s">
        <v>863</v>
      </c>
      <c r="E82" s="575">
        <v>15000</v>
      </c>
      <c r="F82" s="575">
        <v>15000</v>
      </c>
      <c r="G82" s="575">
        <v>15000</v>
      </c>
      <c r="H82" s="575">
        <v>15000</v>
      </c>
      <c r="I82" s="575" t="s">
        <v>840</v>
      </c>
      <c r="J82" s="636" t="s">
        <v>856</v>
      </c>
      <c r="K82" s="573" t="s">
        <v>178</v>
      </c>
      <c r="L82" s="573" t="s">
        <v>864</v>
      </c>
    </row>
    <row r="83" spans="1:12" ht="21">
      <c r="A83" s="73"/>
      <c r="B83" s="571" t="s">
        <v>865</v>
      </c>
      <c r="C83" s="571" t="s">
        <v>859</v>
      </c>
      <c r="D83" s="568"/>
      <c r="E83" s="570"/>
      <c r="F83" s="570"/>
      <c r="G83" s="570"/>
      <c r="H83" s="570"/>
      <c r="I83" s="570" t="s">
        <v>846</v>
      </c>
      <c r="J83" s="568" t="s">
        <v>860</v>
      </c>
      <c r="K83" s="568"/>
      <c r="L83" s="568" t="s">
        <v>866</v>
      </c>
    </row>
    <row r="84" spans="1:14" ht="21">
      <c r="A84" s="73"/>
      <c r="B84" s="571" t="s">
        <v>867</v>
      </c>
      <c r="C84" s="571" t="s">
        <v>503</v>
      </c>
      <c r="D84" s="568"/>
      <c r="E84" s="570"/>
      <c r="F84" s="570"/>
      <c r="G84" s="570"/>
      <c r="H84" s="570"/>
      <c r="I84" s="570" t="s">
        <v>851</v>
      </c>
      <c r="J84" s="568" t="s">
        <v>503</v>
      </c>
      <c r="K84" s="568"/>
      <c r="L84" s="64"/>
      <c r="M84" s="229"/>
      <c r="N84" s="229"/>
    </row>
    <row r="85" spans="1:14" ht="21">
      <c r="A85" s="72">
        <v>6</v>
      </c>
      <c r="B85" s="572" t="s">
        <v>868</v>
      </c>
      <c r="C85" s="572" t="s">
        <v>854</v>
      </c>
      <c r="D85" s="573" t="s">
        <v>869</v>
      </c>
      <c r="E85" s="575">
        <v>15000</v>
      </c>
      <c r="F85" s="575">
        <v>15000</v>
      </c>
      <c r="G85" s="575">
        <v>15000</v>
      </c>
      <c r="H85" s="575">
        <v>15000</v>
      </c>
      <c r="I85" s="575" t="s">
        <v>840</v>
      </c>
      <c r="J85" s="636" t="s">
        <v>856</v>
      </c>
      <c r="K85" s="573" t="s">
        <v>178</v>
      </c>
      <c r="L85" s="573" t="s">
        <v>864</v>
      </c>
      <c r="M85" s="229"/>
      <c r="N85" s="229"/>
    </row>
    <row r="86" spans="1:14" ht="21">
      <c r="A86" s="73"/>
      <c r="B86" s="571" t="s">
        <v>865</v>
      </c>
      <c r="C86" s="571" t="s">
        <v>859</v>
      </c>
      <c r="D86" s="568"/>
      <c r="E86" s="570"/>
      <c r="F86" s="570"/>
      <c r="G86" s="570"/>
      <c r="H86" s="570"/>
      <c r="I86" s="570" t="s">
        <v>846</v>
      </c>
      <c r="J86" s="568" t="s">
        <v>860</v>
      </c>
      <c r="K86" s="568"/>
      <c r="L86" s="568" t="s">
        <v>870</v>
      </c>
      <c r="M86" s="229"/>
      <c r="N86" s="229"/>
    </row>
    <row r="87" spans="1:14" ht="21">
      <c r="A87" s="73"/>
      <c r="B87" s="571" t="s">
        <v>867</v>
      </c>
      <c r="C87" s="571" t="s">
        <v>503</v>
      </c>
      <c r="D87" s="568"/>
      <c r="E87" s="570"/>
      <c r="F87" s="570"/>
      <c r="G87" s="570"/>
      <c r="H87" s="570"/>
      <c r="I87" s="570" t="s">
        <v>851</v>
      </c>
      <c r="J87" s="568" t="s">
        <v>503</v>
      </c>
      <c r="K87" s="568"/>
      <c r="L87" s="64"/>
      <c r="M87" s="229"/>
      <c r="N87" s="229"/>
    </row>
    <row r="88" spans="1:14" ht="21">
      <c r="A88" s="534"/>
      <c r="B88" s="654"/>
      <c r="C88" s="655"/>
      <c r="D88" s="656"/>
      <c r="E88" s="427"/>
      <c r="F88" s="657"/>
      <c r="G88" s="427"/>
      <c r="H88" s="657"/>
      <c r="I88" s="412"/>
      <c r="J88" s="413"/>
      <c r="K88" s="414"/>
      <c r="L88" s="414"/>
      <c r="M88" s="229"/>
      <c r="N88" s="229"/>
    </row>
    <row r="89" spans="1:13" ht="21">
      <c r="A89" s="73">
        <v>7</v>
      </c>
      <c r="B89" s="658" t="s">
        <v>871</v>
      </c>
      <c r="C89" s="658" t="s">
        <v>872</v>
      </c>
      <c r="D89" s="642" t="s">
        <v>873</v>
      </c>
      <c r="E89" s="643">
        <v>150000</v>
      </c>
      <c r="F89" s="643">
        <v>150000</v>
      </c>
      <c r="G89" s="643">
        <v>150000</v>
      </c>
      <c r="H89" s="643">
        <v>150000</v>
      </c>
      <c r="I89" s="643" t="s">
        <v>874</v>
      </c>
      <c r="J89" s="642" t="s">
        <v>875</v>
      </c>
      <c r="K89" s="568" t="s">
        <v>178</v>
      </c>
      <c r="L89" s="568" t="s">
        <v>879</v>
      </c>
      <c r="M89" s="229"/>
    </row>
    <row r="90" spans="1:13" ht="21">
      <c r="A90" s="73"/>
      <c r="B90" s="658" t="s">
        <v>876</v>
      </c>
      <c r="C90" s="658" t="s">
        <v>877</v>
      </c>
      <c r="D90" s="642" t="s">
        <v>785</v>
      </c>
      <c r="E90" s="643">
        <f>SUM(E82:E89)</f>
        <v>180000</v>
      </c>
      <c r="F90" s="643"/>
      <c r="G90" s="643"/>
      <c r="H90" s="643"/>
      <c r="I90" s="643"/>
      <c r="J90" s="642" t="s">
        <v>878</v>
      </c>
      <c r="K90" s="568"/>
      <c r="L90" s="198"/>
      <c r="M90" s="229"/>
    </row>
    <row r="91" spans="1:13" ht="21">
      <c r="A91" s="74"/>
      <c r="B91" s="663" t="s">
        <v>880</v>
      </c>
      <c r="C91" s="663" t="s">
        <v>881</v>
      </c>
      <c r="D91" s="653"/>
      <c r="E91" s="664"/>
      <c r="F91" s="664"/>
      <c r="G91" s="664"/>
      <c r="H91" s="664"/>
      <c r="I91" s="664"/>
      <c r="J91" s="653"/>
      <c r="K91" s="598"/>
      <c r="L91" s="203"/>
      <c r="M91" s="229"/>
    </row>
    <row r="92" spans="1:13" ht="21">
      <c r="A92" s="902" t="s">
        <v>0</v>
      </c>
      <c r="B92" s="902" t="s">
        <v>1545</v>
      </c>
      <c r="C92" s="981"/>
      <c r="D92" s="982"/>
      <c r="E92" s="959">
        <v>5225000</v>
      </c>
      <c r="F92" s="959">
        <v>5225000</v>
      </c>
      <c r="G92" s="959">
        <v>5225000</v>
      </c>
      <c r="H92" s="959">
        <v>5225000</v>
      </c>
      <c r="I92" s="983"/>
      <c r="J92" s="982"/>
      <c r="K92" s="762"/>
      <c r="L92" s="917"/>
      <c r="M92" s="229"/>
    </row>
    <row r="93" spans="1:13" ht="21">
      <c r="A93" s="536"/>
      <c r="B93" s="665"/>
      <c r="C93" s="665"/>
      <c r="D93" s="659"/>
      <c r="E93" s="644"/>
      <c r="F93" s="644"/>
      <c r="G93" s="644"/>
      <c r="H93" s="644"/>
      <c r="I93" s="644"/>
      <c r="J93" s="659"/>
      <c r="K93" s="590"/>
      <c r="L93" s="229"/>
      <c r="M93" s="229"/>
    </row>
    <row r="94" spans="1:13" ht="21">
      <c r="A94" s="536"/>
      <c r="B94" s="665"/>
      <c r="C94" s="665"/>
      <c r="D94" s="659"/>
      <c r="E94" s="644"/>
      <c r="F94" s="644"/>
      <c r="G94" s="644"/>
      <c r="H94" s="644"/>
      <c r="I94" s="644"/>
      <c r="J94" s="659"/>
      <c r="K94" s="590"/>
      <c r="L94" s="229"/>
      <c r="M94" s="229"/>
    </row>
    <row r="95" spans="1:13" ht="21">
      <c r="A95" s="536"/>
      <c r="B95" s="665"/>
      <c r="C95" s="665"/>
      <c r="D95" s="659"/>
      <c r="E95" s="644"/>
      <c r="F95" s="644"/>
      <c r="G95" s="644"/>
      <c r="H95" s="644"/>
      <c r="I95" s="644"/>
      <c r="J95" s="659"/>
      <c r="K95" s="590"/>
      <c r="L95" s="229"/>
      <c r="M95" s="229"/>
    </row>
    <row r="96" spans="1:13" ht="21">
      <c r="A96" s="536"/>
      <c r="B96" s="665"/>
      <c r="C96" s="665"/>
      <c r="D96" s="659"/>
      <c r="E96" s="644"/>
      <c r="F96" s="644"/>
      <c r="G96" s="644"/>
      <c r="H96" s="644"/>
      <c r="I96" s="644"/>
      <c r="J96" s="659"/>
      <c r="K96" s="590"/>
      <c r="L96" s="229"/>
      <c r="M96" s="229"/>
    </row>
    <row r="97" spans="1:13" ht="21">
      <c r="A97" s="536"/>
      <c r="B97" s="665"/>
      <c r="C97" s="665"/>
      <c r="D97" s="659"/>
      <c r="E97" s="644"/>
      <c r="F97" s="644"/>
      <c r="G97" s="644"/>
      <c r="H97" s="644"/>
      <c r="I97" s="644"/>
      <c r="J97" s="659"/>
      <c r="K97" s="590"/>
      <c r="L97" s="229"/>
      <c r="M97" s="229"/>
    </row>
    <row r="98" spans="1:13" ht="21">
      <c r="A98" s="536"/>
      <c r="B98" s="665"/>
      <c r="C98" s="665"/>
      <c r="D98" s="659"/>
      <c r="E98" s="644"/>
      <c r="F98" s="644"/>
      <c r="G98" s="644"/>
      <c r="H98" s="644"/>
      <c r="I98" s="644"/>
      <c r="J98" s="659"/>
      <c r="K98" s="590"/>
      <c r="L98" s="229"/>
      <c r="M98" s="229"/>
    </row>
    <row r="99" spans="1:13" ht="21">
      <c r="A99" s="536"/>
      <c r="B99" s="665"/>
      <c r="C99" s="665"/>
      <c r="D99" s="659"/>
      <c r="E99" s="644"/>
      <c r="F99" s="644"/>
      <c r="G99" s="644"/>
      <c r="H99" s="644"/>
      <c r="I99" s="644"/>
      <c r="J99" s="659"/>
      <c r="K99" s="590"/>
      <c r="L99" s="229"/>
      <c r="M99" s="229"/>
    </row>
    <row r="100" spans="1:13" ht="21">
      <c r="A100" s="536"/>
      <c r="B100" s="665"/>
      <c r="C100" s="665"/>
      <c r="D100" s="659"/>
      <c r="E100" s="644"/>
      <c r="F100" s="644"/>
      <c r="G100" s="644"/>
      <c r="H100" s="644"/>
      <c r="I100" s="644"/>
      <c r="J100" s="659"/>
      <c r="K100" s="590"/>
      <c r="L100" s="229"/>
      <c r="M100" s="229"/>
    </row>
    <row r="101" spans="1:13" ht="21">
      <c r="A101" s="536"/>
      <c r="B101" s="665"/>
      <c r="C101" s="665"/>
      <c r="D101" s="659"/>
      <c r="E101" s="644"/>
      <c r="F101" s="644"/>
      <c r="G101" s="644"/>
      <c r="H101" s="644"/>
      <c r="I101" s="644"/>
      <c r="J101" s="659"/>
      <c r="K101" s="590"/>
      <c r="L101" s="229"/>
      <c r="M101" s="229"/>
    </row>
    <row r="102" spans="1:13" ht="21">
      <c r="A102" s="536"/>
      <c r="B102" s="665"/>
      <c r="C102" s="665"/>
      <c r="D102" s="659"/>
      <c r="E102" s="956">
        <v>111</v>
      </c>
      <c r="F102" s="956"/>
      <c r="G102" s="644"/>
      <c r="H102" s="644"/>
      <c r="I102" s="644"/>
      <c r="J102" s="659"/>
      <c r="K102" s="590"/>
      <c r="L102" s="229"/>
      <c r="M102" s="229"/>
    </row>
    <row r="103" spans="1:11" s="3" customFormat="1" ht="21">
      <c r="A103" s="1122" t="s">
        <v>718</v>
      </c>
      <c r="B103" s="1122"/>
      <c r="C103" s="1122"/>
      <c r="D103" s="1122"/>
      <c r="E103" s="1122"/>
      <c r="F103" s="1122"/>
      <c r="G103" s="1122"/>
      <c r="H103" s="1122"/>
      <c r="I103" s="1122"/>
      <c r="J103" s="1122"/>
      <c r="K103" s="1122"/>
    </row>
    <row r="104" spans="1:11" s="3" customFormat="1" ht="21">
      <c r="A104" s="1122" t="s">
        <v>719</v>
      </c>
      <c r="B104" s="1122"/>
      <c r="C104" s="1122"/>
      <c r="D104" s="1122"/>
      <c r="E104" s="1122"/>
      <c r="F104" s="1122"/>
      <c r="G104" s="1122"/>
      <c r="H104" s="1122"/>
      <c r="I104" s="1122"/>
      <c r="J104" s="1122"/>
      <c r="K104" s="1122"/>
    </row>
    <row r="105" spans="1:11" s="3" customFormat="1" ht="21">
      <c r="A105" s="547" t="s">
        <v>720</v>
      </c>
      <c r="B105" s="547"/>
      <c r="C105" s="547"/>
      <c r="D105" s="463"/>
      <c r="E105" s="551"/>
      <c r="F105" s="551"/>
      <c r="G105" s="551"/>
      <c r="H105" s="551"/>
      <c r="I105" s="552"/>
      <c r="J105" s="546"/>
      <c r="K105" s="463"/>
    </row>
    <row r="106" spans="1:11" s="3" customFormat="1" ht="21">
      <c r="A106" s="1133" t="s">
        <v>882</v>
      </c>
      <c r="B106" s="1133"/>
      <c r="C106" s="1133"/>
      <c r="D106" s="1133"/>
      <c r="E106" s="1133"/>
      <c r="F106" s="551"/>
      <c r="G106" s="551"/>
      <c r="H106" s="551"/>
      <c r="I106" s="552"/>
      <c r="J106" s="546"/>
      <c r="K106" s="463"/>
    </row>
    <row r="107" spans="1:12" ht="21">
      <c r="A107" s="71"/>
      <c r="B107" s="357" t="s">
        <v>883</v>
      </c>
      <c r="C107" s="1"/>
      <c r="D107" s="1"/>
      <c r="E107" s="1"/>
      <c r="F107" s="1"/>
      <c r="G107" s="1"/>
      <c r="H107" s="1"/>
      <c r="I107" s="1"/>
      <c r="J107" s="1"/>
      <c r="K107" s="229"/>
      <c r="L107" s="229"/>
    </row>
    <row r="108" spans="1:12" ht="21">
      <c r="A108" s="72"/>
      <c r="B108" s="33"/>
      <c r="C108" s="33"/>
      <c r="D108" s="36" t="s">
        <v>71</v>
      </c>
      <c r="E108" s="1058" t="s">
        <v>72</v>
      </c>
      <c r="F108" s="1059"/>
      <c r="G108" s="1059"/>
      <c r="H108" s="1114"/>
      <c r="I108" s="36" t="s">
        <v>74</v>
      </c>
      <c r="J108" s="36" t="s">
        <v>76</v>
      </c>
      <c r="K108" s="187" t="s">
        <v>78</v>
      </c>
      <c r="L108" s="186" t="s">
        <v>144</v>
      </c>
    </row>
    <row r="109" spans="1:12" ht="21">
      <c r="A109" s="34" t="s">
        <v>69</v>
      </c>
      <c r="B109" s="34" t="s">
        <v>39</v>
      </c>
      <c r="C109" s="34" t="s">
        <v>70</v>
      </c>
      <c r="D109" s="37" t="s">
        <v>79</v>
      </c>
      <c r="E109" s="36">
        <v>2561</v>
      </c>
      <c r="F109" s="36">
        <v>2562</v>
      </c>
      <c r="G109" s="36">
        <v>2563</v>
      </c>
      <c r="H109" s="36">
        <v>2564</v>
      </c>
      <c r="I109" s="34" t="s">
        <v>75</v>
      </c>
      <c r="J109" s="34" t="s">
        <v>77</v>
      </c>
      <c r="K109" s="189" t="s">
        <v>89</v>
      </c>
      <c r="L109" s="188" t="s">
        <v>181</v>
      </c>
    </row>
    <row r="110" spans="1:12" ht="21">
      <c r="A110" s="188"/>
      <c r="B110" s="188"/>
      <c r="C110" s="188"/>
      <c r="D110" s="188" t="s">
        <v>80</v>
      </c>
      <c r="E110" s="188" t="s">
        <v>73</v>
      </c>
      <c r="F110" s="188" t="s">
        <v>73</v>
      </c>
      <c r="G110" s="188" t="s">
        <v>73</v>
      </c>
      <c r="H110" s="188" t="s">
        <v>73</v>
      </c>
      <c r="I110" s="188"/>
      <c r="J110" s="188"/>
      <c r="K110" s="189" t="s">
        <v>90</v>
      </c>
      <c r="L110" s="188" t="s">
        <v>182</v>
      </c>
    </row>
    <row r="111" spans="1:12" ht="21">
      <c r="A111" s="51">
        <v>1</v>
      </c>
      <c r="B111" s="572" t="s">
        <v>909</v>
      </c>
      <c r="C111" s="572" t="s">
        <v>884</v>
      </c>
      <c r="D111" s="573" t="s">
        <v>892</v>
      </c>
      <c r="E111" s="574">
        <v>30000</v>
      </c>
      <c r="F111" s="574">
        <v>30000</v>
      </c>
      <c r="G111" s="574">
        <v>30000</v>
      </c>
      <c r="H111" s="574">
        <v>30000</v>
      </c>
      <c r="I111" s="636" t="s">
        <v>885</v>
      </c>
      <c r="J111" s="637" t="s">
        <v>886</v>
      </c>
      <c r="K111" s="573" t="s">
        <v>178</v>
      </c>
      <c r="L111" s="604" t="s">
        <v>795</v>
      </c>
    </row>
    <row r="112" spans="1:12" ht="21">
      <c r="A112" s="52"/>
      <c r="B112" s="571" t="s">
        <v>910</v>
      </c>
      <c r="C112" s="571" t="s">
        <v>887</v>
      </c>
      <c r="D112" s="568" t="s">
        <v>896</v>
      </c>
      <c r="E112" s="569"/>
      <c r="F112" s="569"/>
      <c r="G112" s="569"/>
      <c r="H112" s="569"/>
      <c r="I112" s="643" t="s">
        <v>888</v>
      </c>
      <c r="J112" s="568" t="s">
        <v>889</v>
      </c>
      <c r="K112" s="568"/>
      <c r="L112" s="201"/>
    </row>
    <row r="113" spans="1:12" ht="21">
      <c r="A113" s="52"/>
      <c r="B113" s="571"/>
      <c r="C113" s="571" t="s">
        <v>890</v>
      </c>
      <c r="D113" s="568"/>
      <c r="E113" s="569"/>
      <c r="F113" s="569"/>
      <c r="G113" s="569"/>
      <c r="H113" s="569"/>
      <c r="I113" s="643"/>
      <c r="J113" s="568" t="s">
        <v>891</v>
      </c>
      <c r="K113" s="568"/>
      <c r="L113" s="201"/>
    </row>
    <row r="114" spans="1:12" ht="21">
      <c r="A114" s="51">
        <v>2</v>
      </c>
      <c r="B114" s="599" t="s">
        <v>894</v>
      </c>
      <c r="C114" s="599" t="s">
        <v>895</v>
      </c>
      <c r="D114" s="601" t="s">
        <v>896</v>
      </c>
      <c r="E114" s="603"/>
      <c r="F114" s="603"/>
      <c r="G114" s="630"/>
      <c r="H114" s="630"/>
      <c r="I114" s="666" t="s">
        <v>752</v>
      </c>
      <c r="J114" s="667" t="s">
        <v>897</v>
      </c>
      <c r="K114" s="573" t="s">
        <v>178</v>
      </c>
      <c r="L114" s="604" t="s">
        <v>795</v>
      </c>
    </row>
    <row r="115" spans="1:12" ht="21">
      <c r="A115" s="52"/>
      <c r="B115" s="605" t="s">
        <v>898</v>
      </c>
      <c r="C115" s="605" t="s">
        <v>899</v>
      </c>
      <c r="D115" s="604"/>
      <c r="E115" s="607"/>
      <c r="F115" s="607"/>
      <c r="G115" s="669"/>
      <c r="H115" s="669"/>
      <c r="I115" s="627" t="s">
        <v>900</v>
      </c>
      <c r="J115" s="668"/>
      <c r="K115" s="604"/>
      <c r="L115" s="201"/>
    </row>
    <row r="116" spans="1:12" ht="21">
      <c r="A116" s="52"/>
      <c r="B116" s="48"/>
      <c r="C116" s="46"/>
      <c r="D116" s="48"/>
      <c r="E116" s="201"/>
      <c r="F116" s="200"/>
      <c r="G116" s="201"/>
      <c r="H116" s="200"/>
      <c r="I116" s="201"/>
      <c r="J116" s="200"/>
      <c r="K116" s="201"/>
      <c r="L116" s="201"/>
    </row>
    <row r="117" spans="1:12" ht="21">
      <c r="A117" s="51">
        <v>3</v>
      </c>
      <c r="B117" s="599" t="s">
        <v>901</v>
      </c>
      <c r="C117" s="599" t="s">
        <v>902</v>
      </c>
      <c r="D117" s="601" t="s">
        <v>892</v>
      </c>
      <c r="E117" s="602">
        <v>10000</v>
      </c>
      <c r="F117" s="602">
        <v>10000</v>
      </c>
      <c r="G117" s="602">
        <v>10000</v>
      </c>
      <c r="H117" s="602">
        <v>10000</v>
      </c>
      <c r="I117" s="666" t="s">
        <v>903</v>
      </c>
      <c r="J117" s="616" t="s">
        <v>893</v>
      </c>
      <c r="K117" s="601" t="s">
        <v>740</v>
      </c>
      <c r="L117" s="601" t="s">
        <v>906</v>
      </c>
    </row>
    <row r="118" spans="1:12" ht="21">
      <c r="A118" s="52"/>
      <c r="B118" s="605" t="s">
        <v>904</v>
      </c>
      <c r="C118" s="605" t="s">
        <v>905</v>
      </c>
      <c r="D118" s="604" t="s">
        <v>819</v>
      </c>
      <c r="E118" s="608"/>
      <c r="F118" s="608"/>
      <c r="G118" s="608"/>
      <c r="H118" s="608"/>
      <c r="I118" s="627" t="s">
        <v>752</v>
      </c>
      <c r="J118" s="617" t="s">
        <v>897</v>
      </c>
      <c r="K118" s="604"/>
      <c r="L118" s="201"/>
    </row>
    <row r="119" spans="1:12" ht="21">
      <c r="A119" s="52"/>
      <c r="B119" s="605"/>
      <c r="C119" s="605"/>
      <c r="D119" s="604"/>
      <c r="E119" s="607"/>
      <c r="F119" s="607"/>
      <c r="G119" s="607"/>
      <c r="H119" s="607"/>
      <c r="I119" s="627" t="s">
        <v>907</v>
      </c>
      <c r="J119" s="617"/>
      <c r="K119" s="604"/>
      <c r="L119" s="201"/>
    </row>
    <row r="120" spans="1:12" ht="21">
      <c r="A120" s="52"/>
      <c r="B120" s="605"/>
      <c r="C120" s="605"/>
      <c r="D120" s="604"/>
      <c r="E120" s="607"/>
      <c r="F120" s="607"/>
      <c r="G120" s="607"/>
      <c r="H120" s="607"/>
      <c r="I120" s="627" t="s">
        <v>908</v>
      </c>
      <c r="J120" s="617"/>
      <c r="K120" s="604"/>
      <c r="L120" s="205"/>
    </row>
    <row r="121" spans="1:12" ht="21">
      <c r="A121" s="51">
        <v>4</v>
      </c>
      <c r="B121" s="572" t="s">
        <v>911</v>
      </c>
      <c r="C121" s="572" t="s">
        <v>884</v>
      </c>
      <c r="D121" s="573" t="s">
        <v>912</v>
      </c>
      <c r="E121" s="574">
        <v>10000</v>
      </c>
      <c r="F121" s="574">
        <v>10000</v>
      </c>
      <c r="G121" s="574">
        <v>10000</v>
      </c>
      <c r="H121" s="574">
        <v>10000</v>
      </c>
      <c r="I121" s="636" t="s">
        <v>885</v>
      </c>
      <c r="J121" s="637" t="s">
        <v>893</v>
      </c>
      <c r="K121" s="573" t="s">
        <v>178</v>
      </c>
      <c r="L121" s="601" t="s">
        <v>906</v>
      </c>
    </row>
    <row r="122" spans="1:12" ht="21">
      <c r="A122" s="189"/>
      <c r="B122" s="571" t="s">
        <v>913</v>
      </c>
      <c r="C122" s="571" t="s">
        <v>887</v>
      </c>
      <c r="D122" s="568" t="s">
        <v>94</v>
      </c>
      <c r="E122" s="569"/>
      <c r="F122" s="569"/>
      <c r="G122" s="569"/>
      <c r="H122" s="569"/>
      <c r="I122" s="643" t="s">
        <v>888</v>
      </c>
      <c r="J122" s="642" t="s">
        <v>897</v>
      </c>
      <c r="K122" s="568"/>
      <c r="L122" s="201"/>
    </row>
    <row r="123" spans="1:12" s="229" customFormat="1" ht="21">
      <c r="A123" s="203"/>
      <c r="B123" s="223"/>
      <c r="C123" s="205"/>
      <c r="D123" s="217"/>
      <c r="E123" s="203"/>
      <c r="F123" s="217"/>
      <c r="G123" s="203"/>
      <c r="H123" s="217"/>
      <c r="I123" s="203"/>
      <c r="J123" s="217"/>
      <c r="K123" s="203"/>
      <c r="L123" s="205"/>
    </row>
    <row r="124" spans="3:12" s="229" customFormat="1" ht="21">
      <c r="C124" s="200"/>
      <c r="L124" s="200"/>
    </row>
    <row r="125" spans="3:12" s="229" customFormat="1" ht="21">
      <c r="C125" s="200"/>
      <c r="L125" s="200"/>
    </row>
    <row r="126" spans="3:12" s="229" customFormat="1" ht="21">
      <c r="C126" s="200"/>
      <c r="L126" s="200"/>
    </row>
    <row r="127" spans="1:12" s="229" customFormat="1" ht="21">
      <c r="A127" s="184"/>
      <c r="B127" s="184"/>
      <c r="C127" s="184"/>
      <c r="D127" s="184"/>
      <c r="E127" s="1082">
        <v>112</v>
      </c>
      <c r="F127" s="1082"/>
      <c r="G127" s="184"/>
      <c r="H127" s="184"/>
      <c r="I127" s="184"/>
      <c r="J127" s="184"/>
      <c r="K127" s="184"/>
      <c r="L127" s="184"/>
    </row>
    <row r="128" spans="1:12" s="229" customFormat="1" ht="21">
      <c r="A128" s="31"/>
      <c r="B128" s="357" t="s">
        <v>883</v>
      </c>
      <c r="C128" s="1"/>
      <c r="D128" s="1"/>
      <c r="E128" s="1"/>
      <c r="F128" s="1"/>
      <c r="G128" s="1"/>
      <c r="H128" s="1"/>
      <c r="I128" s="1"/>
      <c r="J128" s="1"/>
      <c r="K128" s="1"/>
      <c r="L128" s="184"/>
    </row>
    <row r="129" spans="1:12" ht="21">
      <c r="A129" s="72"/>
      <c r="B129" s="33"/>
      <c r="C129" s="33"/>
      <c r="D129" s="36" t="s">
        <v>71</v>
      </c>
      <c r="E129" s="1058" t="s">
        <v>72</v>
      </c>
      <c r="F129" s="1059"/>
      <c r="G129" s="1059"/>
      <c r="H129" s="1114"/>
      <c r="I129" s="36" t="s">
        <v>74</v>
      </c>
      <c r="J129" s="36" t="s">
        <v>76</v>
      </c>
      <c r="K129" s="38" t="s">
        <v>78</v>
      </c>
      <c r="L129" s="186" t="s">
        <v>144</v>
      </c>
    </row>
    <row r="130" spans="1:12" ht="21">
      <c r="A130" s="34" t="s">
        <v>69</v>
      </c>
      <c r="B130" s="34" t="s">
        <v>39</v>
      </c>
      <c r="C130" s="34" t="s">
        <v>70</v>
      </c>
      <c r="D130" s="37" t="s">
        <v>79</v>
      </c>
      <c r="E130" s="36">
        <v>2561</v>
      </c>
      <c r="F130" s="36">
        <v>2562</v>
      </c>
      <c r="G130" s="36">
        <v>2563</v>
      </c>
      <c r="H130" s="36">
        <v>2564</v>
      </c>
      <c r="I130" s="34" t="s">
        <v>75</v>
      </c>
      <c r="J130" s="34" t="s">
        <v>77</v>
      </c>
      <c r="K130" s="37" t="s">
        <v>89</v>
      </c>
      <c r="L130" s="188" t="s">
        <v>181</v>
      </c>
    </row>
    <row r="131" spans="1:12" ht="21">
      <c r="A131" s="188"/>
      <c r="B131" s="188"/>
      <c r="C131" s="188"/>
      <c r="D131" s="188" t="s">
        <v>80</v>
      </c>
      <c r="E131" s="188" t="s">
        <v>73</v>
      </c>
      <c r="F131" s="188" t="s">
        <v>73</v>
      </c>
      <c r="G131" s="188" t="s">
        <v>73</v>
      </c>
      <c r="H131" s="188" t="s">
        <v>73</v>
      </c>
      <c r="I131" s="188"/>
      <c r="J131" s="188"/>
      <c r="K131" s="37" t="s">
        <v>90</v>
      </c>
      <c r="L131" s="188" t="s">
        <v>182</v>
      </c>
    </row>
    <row r="132" spans="1:12" ht="21">
      <c r="A132" s="51">
        <v>5</v>
      </c>
      <c r="B132" s="572" t="s">
        <v>914</v>
      </c>
      <c r="C132" s="572" t="s">
        <v>915</v>
      </c>
      <c r="D132" s="573" t="s">
        <v>819</v>
      </c>
      <c r="E132" s="574">
        <v>10000</v>
      </c>
      <c r="F132" s="574">
        <v>10000</v>
      </c>
      <c r="G132" s="574">
        <v>10000</v>
      </c>
      <c r="H132" s="574">
        <v>10000</v>
      </c>
      <c r="I132" s="636" t="s">
        <v>885</v>
      </c>
      <c r="J132" s="670" t="s">
        <v>886</v>
      </c>
      <c r="K132" s="573" t="s">
        <v>178</v>
      </c>
      <c r="L132" s="601" t="s">
        <v>906</v>
      </c>
    </row>
    <row r="133" spans="1:12" ht="21">
      <c r="A133" s="52"/>
      <c r="B133" s="571" t="s">
        <v>916</v>
      </c>
      <c r="C133" s="571"/>
      <c r="D133" s="568" t="s">
        <v>917</v>
      </c>
      <c r="E133" s="569"/>
      <c r="F133" s="569"/>
      <c r="G133" s="569"/>
      <c r="H133" s="569"/>
      <c r="I133" s="643" t="s">
        <v>799</v>
      </c>
      <c r="J133" s="652" t="s">
        <v>889</v>
      </c>
      <c r="K133" s="568"/>
      <c r="L133" s="201"/>
    </row>
    <row r="134" spans="1:12" ht="21">
      <c r="A134" s="324"/>
      <c r="B134" s="571" t="s">
        <v>918</v>
      </c>
      <c r="C134" s="571"/>
      <c r="D134" s="568"/>
      <c r="E134" s="569"/>
      <c r="F134" s="569"/>
      <c r="G134" s="569"/>
      <c r="H134" s="569"/>
      <c r="I134" s="643"/>
      <c r="J134" s="652" t="s">
        <v>891</v>
      </c>
      <c r="K134" s="568"/>
      <c r="L134" s="205"/>
    </row>
    <row r="135" spans="1:12" ht="21">
      <c r="A135" s="902" t="s">
        <v>0</v>
      </c>
      <c r="B135" s="902" t="s">
        <v>1544</v>
      </c>
      <c r="C135" s="919"/>
      <c r="D135" s="984"/>
      <c r="E135" s="263">
        <v>60000</v>
      </c>
      <c r="F135" s="263">
        <v>60000</v>
      </c>
      <c r="G135" s="263">
        <v>60000</v>
      </c>
      <c r="H135" s="263">
        <v>60000</v>
      </c>
      <c r="I135" s="825"/>
      <c r="J135" s="825"/>
      <c r="K135" s="825"/>
      <c r="L135" s="825"/>
    </row>
    <row r="136" spans="1:12" ht="21">
      <c r="A136" s="164"/>
      <c r="B136" s="48"/>
      <c r="C136" s="54"/>
      <c r="D136" s="48"/>
      <c r="E136" s="200"/>
      <c r="F136" s="200"/>
      <c r="G136" s="200"/>
      <c r="H136" s="200"/>
      <c r="I136" s="200"/>
      <c r="J136" s="200"/>
      <c r="K136" s="200"/>
      <c r="L136" s="200"/>
    </row>
    <row r="137" spans="1:12" ht="21">
      <c r="A137" s="229"/>
      <c r="B137" s="229"/>
      <c r="C137" s="200"/>
      <c r="D137" s="229"/>
      <c r="E137" s="229"/>
      <c r="F137" s="229"/>
      <c r="G137" s="229"/>
      <c r="H137" s="229"/>
      <c r="I137" s="229"/>
      <c r="J137" s="229"/>
      <c r="K137" s="229"/>
      <c r="L137" s="200"/>
    </row>
    <row r="138" spans="1:12" ht="21">
      <c r="A138" s="164"/>
      <c r="B138" s="48"/>
      <c r="C138" s="54"/>
      <c r="D138" s="48"/>
      <c r="E138" s="179"/>
      <c r="F138" s="179"/>
      <c r="G138" s="179"/>
      <c r="H138" s="179"/>
      <c r="I138" s="200"/>
      <c r="J138" s="200"/>
      <c r="K138" s="200"/>
      <c r="L138" s="200"/>
    </row>
    <row r="139" spans="1:12" ht="21">
      <c r="A139" s="346"/>
      <c r="B139" s="24"/>
      <c r="C139" s="54"/>
      <c r="D139" s="48"/>
      <c r="E139" s="200"/>
      <c r="F139" s="200"/>
      <c r="G139" s="200"/>
      <c r="H139" s="200"/>
      <c r="I139" s="200"/>
      <c r="J139" s="200"/>
      <c r="K139" s="200"/>
      <c r="L139" s="200"/>
    </row>
    <row r="140" spans="1:12" ht="21">
      <c r="A140" s="346"/>
      <c r="B140" s="346"/>
      <c r="C140" s="200"/>
      <c r="D140" s="346"/>
      <c r="E140" s="346"/>
      <c r="F140" s="346"/>
      <c r="G140" s="346"/>
      <c r="H140" s="346"/>
      <c r="I140" s="346"/>
      <c r="J140" s="346"/>
      <c r="K140" s="346"/>
      <c r="L140" s="200"/>
    </row>
    <row r="141" spans="1:12" ht="21">
      <c r="A141" s="164"/>
      <c r="B141" s="48"/>
      <c r="C141" s="54"/>
      <c r="D141" s="48"/>
      <c r="E141" s="179"/>
      <c r="F141" s="179"/>
      <c r="G141" s="179"/>
      <c r="H141" s="179"/>
      <c r="I141" s="200"/>
      <c r="J141" s="200"/>
      <c r="K141" s="200"/>
      <c r="L141" s="200"/>
    </row>
    <row r="142" spans="1:12" ht="21">
      <c r="A142" s="164"/>
      <c r="B142" s="48"/>
      <c r="C142" s="54"/>
      <c r="D142" s="48"/>
      <c r="E142" s="200"/>
      <c r="F142" s="200"/>
      <c r="G142" s="200"/>
      <c r="H142" s="200"/>
      <c r="I142" s="200"/>
      <c r="J142" s="200"/>
      <c r="K142" s="200"/>
      <c r="L142" s="200"/>
    </row>
    <row r="143" spans="1:12" ht="21">
      <c r="A143" s="164"/>
      <c r="B143" s="48"/>
      <c r="C143" s="200"/>
      <c r="D143" s="48"/>
      <c r="E143" s="200"/>
      <c r="F143" s="200"/>
      <c r="G143" s="200"/>
      <c r="H143" s="200"/>
      <c r="I143" s="200"/>
      <c r="J143" s="200"/>
      <c r="K143" s="200"/>
      <c r="L143" s="200"/>
    </row>
    <row r="144" spans="1:12" ht="21">
      <c r="A144" s="164"/>
      <c r="B144" s="48"/>
      <c r="C144" s="54"/>
      <c r="D144" s="48"/>
      <c r="E144" s="179"/>
      <c r="F144" s="179"/>
      <c r="G144" s="179"/>
      <c r="H144" s="179"/>
      <c r="I144" s="200"/>
      <c r="J144" s="200"/>
      <c r="K144" s="200"/>
      <c r="L144" s="200"/>
    </row>
    <row r="145" spans="1:12" ht="21">
      <c r="A145" s="164"/>
      <c r="B145" s="48"/>
      <c r="C145" s="54"/>
      <c r="D145" s="48"/>
      <c r="E145" s="200"/>
      <c r="F145" s="200"/>
      <c r="G145" s="200"/>
      <c r="H145" s="200"/>
      <c r="I145" s="200"/>
      <c r="J145" s="200"/>
      <c r="K145" s="200"/>
      <c r="L145" s="200"/>
    </row>
    <row r="146" spans="1:12" ht="21">
      <c r="A146" s="164"/>
      <c r="B146" s="48"/>
      <c r="C146" s="200"/>
      <c r="D146" s="48"/>
      <c r="E146" s="200"/>
      <c r="F146" s="200"/>
      <c r="G146" s="200"/>
      <c r="H146" s="200"/>
      <c r="I146" s="200"/>
      <c r="J146" s="200"/>
      <c r="K146" s="200"/>
      <c r="L146" s="200"/>
    </row>
    <row r="147" spans="1:12" ht="21">
      <c r="A147" s="164"/>
      <c r="B147" s="48"/>
      <c r="C147" s="200"/>
      <c r="D147" s="48"/>
      <c r="E147" s="200"/>
      <c r="F147" s="200"/>
      <c r="G147" s="200"/>
      <c r="H147" s="200"/>
      <c r="I147" s="200"/>
      <c r="J147" s="200"/>
      <c r="K147" s="200"/>
      <c r="L147" s="200"/>
    </row>
    <row r="148" spans="1:12" ht="21">
      <c r="A148" s="164"/>
      <c r="B148" s="48"/>
      <c r="C148" s="200"/>
      <c r="D148" s="48"/>
      <c r="E148" s="200"/>
      <c r="F148" s="200"/>
      <c r="G148" s="200"/>
      <c r="H148" s="200"/>
      <c r="I148" s="200"/>
      <c r="J148" s="200"/>
      <c r="K148" s="200"/>
      <c r="L148" s="200"/>
    </row>
    <row r="149" spans="1:12" ht="21">
      <c r="A149" s="164"/>
      <c r="B149" s="48"/>
      <c r="C149" s="200"/>
      <c r="D149" s="48"/>
      <c r="E149" s="200"/>
      <c r="F149" s="200"/>
      <c r="G149" s="200"/>
      <c r="H149" s="200"/>
      <c r="I149" s="200"/>
      <c r="J149" s="200"/>
      <c r="K149" s="200"/>
      <c r="L149" s="200"/>
    </row>
    <row r="150" spans="1:12" ht="21">
      <c r="A150" s="560"/>
      <c r="B150" s="229"/>
      <c r="C150" s="229"/>
      <c r="D150" s="566"/>
      <c r="E150" s="1112"/>
      <c r="F150" s="1112"/>
      <c r="G150" s="1112"/>
      <c r="H150" s="1112"/>
      <c r="I150" s="566"/>
      <c r="J150" s="566"/>
      <c r="K150" s="346"/>
      <c r="L150" s="566"/>
    </row>
    <row r="151" spans="1:12" ht="21">
      <c r="A151" s="566"/>
      <c r="B151" s="566"/>
      <c r="C151" s="566"/>
      <c r="D151" s="346"/>
      <c r="E151" s="566"/>
      <c r="F151" s="566"/>
      <c r="G151" s="566"/>
      <c r="H151" s="566"/>
      <c r="I151" s="566"/>
      <c r="J151" s="566"/>
      <c r="K151" s="346"/>
      <c r="L151" s="566"/>
    </row>
    <row r="152" spans="1:12" ht="21">
      <c r="A152" s="566"/>
      <c r="B152" s="566"/>
      <c r="C152" s="566"/>
      <c r="D152" s="566"/>
      <c r="E152" s="566"/>
      <c r="F152" s="566"/>
      <c r="G152" s="566"/>
      <c r="H152" s="566"/>
      <c r="I152" s="566"/>
      <c r="J152" s="566"/>
      <c r="K152" s="346"/>
      <c r="L152" s="566"/>
    </row>
    <row r="153" spans="1:12" ht="21">
      <c r="A153" s="164"/>
      <c r="B153" s="48"/>
      <c r="C153" s="54"/>
      <c r="D153" s="48"/>
      <c r="E153" s="179"/>
      <c r="F153" s="179"/>
      <c r="G153" s="179"/>
      <c r="H153" s="179"/>
      <c r="I153" s="200"/>
      <c r="J153" s="200"/>
      <c r="K153" s="200"/>
      <c r="L153" s="200"/>
    </row>
    <row r="154" spans="1:12" ht="21">
      <c r="A154" s="164"/>
      <c r="B154" s="48"/>
      <c r="C154" s="54"/>
      <c r="D154" s="48"/>
      <c r="E154" s="200"/>
      <c r="F154" s="200"/>
      <c r="G154" s="200"/>
      <c r="H154" s="200"/>
      <c r="I154" s="200"/>
      <c r="J154" s="200"/>
      <c r="K154" s="200"/>
      <c r="L154" s="200"/>
    </row>
    <row r="155" spans="1:12" ht="21">
      <c r="A155" s="164"/>
      <c r="B155" s="48"/>
      <c r="C155" s="200"/>
      <c r="D155" s="48"/>
      <c r="E155" s="200"/>
      <c r="F155" s="200"/>
      <c r="G155" s="200"/>
      <c r="H155" s="200"/>
      <c r="I155" s="200"/>
      <c r="J155" s="200"/>
      <c r="K155" s="200"/>
      <c r="L155" s="200"/>
    </row>
    <row r="156" spans="1:12" ht="21">
      <c r="A156" s="164"/>
      <c r="B156" s="75"/>
      <c r="C156" s="54"/>
      <c r="D156" s="48"/>
      <c r="E156" s="179"/>
      <c r="F156" s="179"/>
      <c r="G156" s="179"/>
      <c r="H156" s="179"/>
      <c r="I156" s="200"/>
      <c r="J156" s="200"/>
      <c r="K156" s="200"/>
      <c r="L156" s="200"/>
    </row>
    <row r="157" spans="1:12" ht="21">
      <c r="A157" s="164"/>
      <c r="B157" s="75"/>
      <c r="C157" s="54"/>
      <c r="D157" s="48"/>
      <c r="E157" s="200"/>
      <c r="F157" s="200"/>
      <c r="G157" s="200"/>
      <c r="H157" s="200"/>
      <c r="I157" s="200"/>
      <c r="J157" s="200"/>
      <c r="K157" s="200"/>
      <c r="L157" s="200"/>
    </row>
    <row r="158" spans="1:12" ht="21">
      <c r="A158" s="164"/>
      <c r="B158" s="75"/>
      <c r="C158" s="54"/>
      <c r="D158" s="48"/>
      <c r="E158" s="200"/>
      <c r="F158" s="200"/>
      <c r="G158" s="200"/>
      <c r="H158" s="200"/>
      <c r="I158" s="200"/>
      <c r="J158" s="200"/>
      <c r="K158" s="200"/>
      <c r="L158" s="200"/>
    </row>
    <row r="159" spans="1:12" ht="21">
      <c r="A159" s="164"/>
      <c r="B159" s="48"/>
      <c r="C159" s="54"/>
      <c r="D159" s="48"/>
      <c r="E159" s="179"/>
      <c r="F159" s="179"/>
      <c r="G159" s="179"/>
      <c r="H159" s="179"/>
      <c r="I159" s="200"/>
      <c r="J159" s="200"/>
      <c r="K159" s="200"/>
      <c r="L159" s="200"/>
    </row>
    <row r="160" spans="1:12" ht="21">
      <c r="A160" s="164"/>
      <c r="B160" s="48"/>
      <c r="C160" s="54"/>
      <c r="D160" s="48"/>
      <c r="E160" s="200"/>
      <c r="F160" s="200"/>
      <c r="G160" s="200"/>
      <c r="H160" s="200"/>
      <c r="I160" s="200"/>
      <c r="J160" s="200"/>
      <c r="K160" s="200"/>
      <c r="L160" s="200"/>
    </row>
    <row r="161" spans="1:12" ht="21">
      <c r="A161" s="164"/>
      <c r="B161" s="48"/>
      <c r="C161" s="54"/>
      <c r="D161" s="48"/>
      <c r="E161" s="200"/>
      <c r="F161" s="200"/>
      <c r="G161" s="200"/>
      <c r="H161" s="200"/>
      <c r="I161" s="200"/>
      <c r="J161" s="200"/>
      <c r="K161" s="200"/>
      <c r="L161" s="200"/>
    </row>
    <row r="162" spans="1:12" ht="21">
      <c r="A162" s="164"/>
      <c r="B162" s="48"/>
      <c r="C162" s="54"/>
      <c r="D162" s="48"/>
      <c r="E162" s="179"/>
      <c r="F162" s="179"/>
      <c r="G162" s="179"/>
      <c r="H162" s="179"/>
      <c r="I162" s="200"/>
      <c r="J162" s="200"/>
      <c r="K162" s="200"/>
      <c r="L162" s="200"/>
    </row>
    <row r="163" spans="1:12" ht="21">
      <c r="A163" s="164"/>
      <c r="B163" s="48"/>
      <c r="C163" s="54"/>
      <c r="D163" s="48"/>
      <c r="E163" s="200"/>
      <c r="F163" s="200"/>
      <c r="G163" s="200"/>
      <c r="H163" s="200"/>
      <c r="I163" s="200"/>
      <c r="J163" s="200"/>
      <c r="K163" s="200"/>
      <c r="L163" s="200"/>
    </row>
    <row r="164" spans="1:12" ht="21">
      <c r="A164" s="164"/>
      <c r="B164" s="48"/>
      <c r="C164" s="54"/>
      <c r="D164" s="48"/>
      <c r="E164" s="200"/>
      <c r="F164" s="200"/>
      <c r="G164" s="200"/>
      <c r="H164" s="200"/>
      <c r="I164" s="200"/>
      <c r="J164" s="200"/>
      <c r="K164" s="200"/>
      <c r="L164" s="200"/>
    </row>
    <row r="165" spans="1:12" ht="21">
      <c r="A165" s="164"/>
      <c r="B165" s="48"/>
      <c r="C165" s="54"/>
      <c r="D165" s="54"/>
      <c r="E165" s="179"/>
      <c r="F165" s="179"/>
      <c r="G165" s="179"/>
      <c r="H165" s="179"/>
      <c r="I165" s="200"/>
      <c r="J165" s="200"/>
      <c r="K165" s="200"/>
      <c r="L165" s="200"/>
    </row>
    <row r="166" spans="1:12" ht="21">
      <c r="A166" s="164"/>
      <c r="B166" s="48"/>
      <c r="C166" s="54"/>
      <c r="D166" s="54"/>
      <c r="E166" s="179"/>
      <c r="F166" s="179"/>
      <c r="G166" s="179"/>
      <c r="H166" s="179"/>
      <c r="I166" s="200"/>
      <c r="J166" s="200"/>
      <c r="K166" s="200"/>
      <c r="L166" s="200"/>
    </row>
    <row r="167" spans="1:12" ht="21">
      <c r="A167" s="164"/>
      <c r="B167" s="48"/>
      <c r="C167" s="54"/>
      <c r="D167" s="54"/>
      <c r="E167" s="179"/>
      <c r="F167" s="179"/>
      <c r="G167" s="179"/>
      <c r="H167" s="179"/>
      <c r="I167" s="200"/>
      <c r="J167" s="200"/>
      <c r="K167" s="200"/>
      <c r="L167" s="200"/>
    </row>
    <row r="168" spans="1:12" ht="21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</row>
    <row r="169" spans="1:12" ht="21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</row>
    <row r="170" spans="1:12" ht="21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</row>
    <row r="171" spans="1:12" ht="21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</row>
    <row r="172" spans="1:12" ht="21">
      <c r="A172" s="560"/>
      <c r="B172" s="229"/>
      <c r="C172" s="229"/>
      <c r="D172" s="566"/>
      <c r="E172" s="1112"/>
      <c r="F172" s="1112"/>
      <c r="G172" s="1112"/>
      <c r="H172" s="1112"/>
      <c r="I172" s="566"/>
      <c r="J172" s="566"/>
      <c r="K172" s="346"/>
      <c r="L172" s="566"/>
    </row>
    <row r="173" spans="1:12" ht="21">
      <c r="A173" s="566"/>
      <c r="B173" s="566"/>
      <c r="C173" s="566"/>
      <c r="D173" s="346"/>
      <c r="E173" s="566"/>
      <c r="F173" s="566"/>
      <c r="G173" s="566"/>
      <c r="H173" s="566"/>
      <c r="I173" s="566"/>
      <c r="J173" s="566"/>
      <c r="K173" s="346"/>
      <c r="L173" s="566"/>
    </row>
    <row r="174" spans="1:12" ht="21">
      <c r="A174" s="566"/>
      <c r="B174" s="566"/>
      <c r="C174" s="566"/>
      <c r="D174" s="566"/>
      <c r="E174" s="566"/>
      <c r="F174" s="566"/>
      <c r="G174" s="566"/>
      <c r="H174" s="566"/>
      <c r="I174" s="566"/>
      <c r="J174" s="566"/>
      <c r="K174" s="346"/>
      <c r="L174" s="566"/>
    </row>
    <row r="175" spans="1:12" ht="21">
      <c r="A175" s="164"/>
      <c r="B175" s="48"/>
      <c r="C175" s="54"/>
      <c r="D175" s="54"/>
      <c r="E175" s="179"/>
      <c r="F175" s="179"/>
      <c r="G175" s="179"/>
      <c r="H175" s="179"/>
      <c r="I175" s="200"/>
      <c r="J175" s="200"/>
      <c r="K175" s="200"/>
      <c r="L175" s="200"/>
    </row>
    <row r="176" spans="1:12" ht="21">
      <c r="A176" s="164"/>
      <c r="B176" s="48"/>
      <c r="C176" s="54"/>
      <c r="D176" s="54"/>
      <c r="E176" s="200"/>
      <c r="F176" s="200"/>
      <c r="G176" s="200"/>
      <c r="H176" s="200"/>
      <c r="I176" s="200"/>
      <c r="J176" s="200"/>
      <c r="K176" s="200"/>
      <c r="L176" s="200"/>
    </row>
    <row r="177" spans="1:12" ht="21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</row>
    <row r="178" spans="1:12" ht="21">
      <c r="A178" s="164"/>
      <c r="B178" s="48"/>
      <c r="C178" s="54"/>
      <c r="D178" s="54"/>
      <c r="E178" s="179"/>
      <c r="F178" s="179"/>
      <c r="G178" s="179"/>
      <c r="H178" s="179"/>
      <c r="I178" s="200"/>
      <c r="J178" s="200"/>
      <c r="K178" s="200"/>
      <c r="L178" s="200"/>
    </row>
    <row r="179" spans="1:12" ht="21">
      <c r="A179" s="164"/>
      <c r="B179" s="48"/>
      <c r="C179" s="54"/>
      <c r="D179" s="54"/>
      <c r="E179" s="200"/>
      <c r="F179" s="200"/>
      <c r="G179" s="200"/>
      <c r="H179" s="200"/>
      <c r="I179" s="200"/>
      <c r="J179" s="200"/>
      <c r="K179" s="200"/>
      <c r="L179" s="200"/>
    </row>
    <row r="180" spans="1:12" ht="21">
      <c r="A180" s="164"/>
      <c r="B180" s="48"/>
      <c r="C180" s="54"/>
      <c r="D180" s="54"/>
      <c r="E180" s="200"/>
      <c r="F180" s="200"/>
      <c r="G180" s="200"/>
      <c r="H180" s="200"/>
      <c r="I180" s="200"/>
      <c r="J180" s="200"/>
      <c r="K180" s="200"/>
      <c r="L180" s="672"/>
    </row>
    <row r="181" spans="1:12" ht="21">
      <c r="A181" s="566"/>
      <c r="B181" s="660"/>
      <c r="C181" s="661"/>
      <c r="D181" s="662"/>
      <c r="E181" s="673"/>
      <c r="F181" s="674"/>
      <c r="G181" s="674"/>
      <c r="H181" s="674"/>
      <c r="I181" s="261"/>
      <c r="J181" s="261"/>
      <c r="K181" s="261"/>
      <c r="L181" s="261"/>
    </row>
    <row r="182" spans="1:12" ht="2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</row>
    <row r="183" spans="1:12" ht="2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</row>
    <row r="184" spans="1:12" ht="2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</row>
    <row r="185" spans="1:12" ht="2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</row>
    <row r="186" spans="1:12" ht="2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</row>
    <row r="187" spans="1:12" ht="2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</row>
    <row r="188" spans="1:12" ht="2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</row>
    <row r="189" spans="1:12" ht="2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</row>
    <row r="190" spans="1:12" ht="2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</row>
    <row r="191" spans="1:12" ht="2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</row>
    <row r="192" spans="1:12" ht="2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</row>
    <row r="193" spans="1:12" ht="2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</row>
    <row r="194" spans="1:12" ht="2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</row>
    <row r="195" spans="1:12" ht="2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</row>
    <row r="196" spans="1:12" ht="2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</row>
    <row r="197" spans="1:12" ht="2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</row>
    <row r="198" spans="1:12" ht="2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</row>
    <row r="199" spans="1:12" ht="2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</row>
    <row r="200" spans="1:12" ht="2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</row>
    <row r="201" spans="1:12" ht="21">
      <c r="A201" s="207"/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</row>
    <row r="202" spans="1:12" ht="21">
      <c r="A202" s="207"/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</row>
    <row r="203" spans="1:12" ht="21">
      <c r="A203" s="207"/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</row>
    <row r="204" spans="1:12" ht="21">
      <c r="A204" s="207"/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</row>
    <row r="205" spans="1:12" ht="21">
      <c r="A205" s="207"/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</row>
    <row r="206" spans="1:12" ht="21">
      <c r="A206" s="1096" t="s">
        <v>408</v>
      </c>
      <c r="B206" s="1096"/>
      <c r="C206" s="1096"/>
      <c r="D206" s="1096"/>
      <c r="E206" s="1096"/>
      <c r="F206" s="1096"/>
      <c r="G206" s="1096"/>
      <c r="H206" s="1096"/>
      <c r="I206" s="1096"/>
      <c r="J206" s="1096"/>
      <c r="K206" s="1134"/>
      <c r="L206" s="229"/>
    </row>
    <row r="207" spans="1:12" ht="21">
      <c r="A207" s="1113" t="s">
        <v>179</v>
      </c>
      <c r="B207" s="1113"/>
      <c r="C207" s="1113"/>
      <c r="D207" s="1113"/>
      <c r="E207" s="1113"/>
      <c r="F207" s="1113"/>
      <c r="G207" s="1113"/>
      <c r="H207" s="1113"/>
      <c r="I207" s="1113"/>
      <c r="J207" s="1113"/>
      <c r="K207" s="1113"/>
      <c r="L207" s="1113"/>
    </row>
    <row r="208" spans="1:24" ht="21">
      <c r="A208" s="1113" t="s">
        <v>180</v>
      </c>
      <c r="B208" s="1113"/>
      <c r="C208" s="1113"/>
      <c r="D208" s="1113"/>
      <c r="E208" s="1113"/>
      <c r="F208" s="1113"/>
      <c r="G208" s="1113"/>
      <c r="H208" s="1113"/>
      <c r="I208" s="1113"/>
      <c r="J208" s="1113"/>
      <c r="K208" s="1113"/>
      <c r="L208" s="1113"/>
      <c r="P208" s="370" t="s">
        <v>547</v>
      </c>
      <c r="Q208" s="371" t="s">
        <v>506</v>
      </c>
      <c r="R208" s="373">
        <v>75000</v>
      </c>
      <c r="S208" s="373">
        <v>75000</v>
      </c>
      <c r="T208" s="373">
        <v>75000</v>
      </c>
      <c r="U208" s="405">
        <v>75000</v>
      </c>
      <c r="V208" s="374" t="s">
        <v>157</v>
      </c>
      <c r="W208" s="375" t="s">
        <v>508</v>
      </c>
      <c r="X208" s="376" t="s">
        <v>509</v>
      </c>
    </row>
    <row r="209" spans="1:24" ht="21">
      <c r="A209" s="1113" t="s">
        <v>631</v>
      </c>
      <c r="B209" s="1113"/>
      <c r="C209" s="1113"/>
      <c r="D209" s="1113"/>
      <c r="E209" s="1113"/>
      <c r="F209" s="1113"/>
      <c r="G209" s="1113"/>
      <c r="H209" s="1113"/>
      <c r="I209" s="1113"/>
      <c r="J209" s="1113"/>
      <c r="K209" s="1113"/>
      <c r="L209" s="1113"/>
      <c r="P209" s="244" t="s">
        <v>548</v>
      </c>
      <c r="Q209" s="377"/>
      <c r="R209" s="386"/>
      <c r="S209" s="386"/>
      <c r="T209" s="386"/>
      <c r="U209" s="406"/>
      <c r="V209" s="408" t="s">
        <v>150</v>
      </c>
      <c r="W209" s="387" t="s">
        <v>510</v>
      </c>
      <c r="X209" s="380" t="s">
        <v>284</v>
      </c>
    </row>
    <row r="210" spans="1:11" s="3" customFormat="1" ht="21">
      <c r="A210" s="1122" t="s">
        <v>714</v>
      </c>
      <c r="B210" s="1122"/>
      <c r="C210" s="1122"/>
      <c r="D210" s="1122"/>
      <c r="E210" s="1122"/>
      <c r="F210" s="1122"/>
      <c r="G210" s="1122"/>
      <c r="H210" s="1122"/>
      <c r="I210" s="1122"/>
      <c r="J210" s="1122"/>
      <c r="K210" s="1122"/>
    </row>
    <row r="211" spans="1:11" s="3" customFormat="1" ht="21">
      <c r="A211" s="1122" t="s">
        <v>715</v>
      </c>
      <c r="B211" s="1122"/>
      <c r="C211" s="1122"/>
      <c r="D211" s="1122"/>
      <c r="E211" s="1122"/>
      <c r="F211" s="1122"/>
      <c r="G211" s="1122"/>
      <c r="H211" s="1122"/>
      <c r="I211" s="1122"/>
      <c r="J211" s="1122"/>
      <c r="K211" s="1122"/>
    </row>
    <row r="212" spans="1:11" s="3" customFormat="1" ht="21">
      <c r="A212" s="19" t="s">
        <v>716</v>
      </c>
      <c r="B212" s="19"/>
      <c r="C212" s="19"/>
      <c r="D212" s="548"/>
      <c r="E212" s="549"/>
      <c r="F212" s="549"/>
      <c r="G212" s="549"/>
      <c r="H212" s="549"/>
      <c r="I212" s="550"/>
      <c r="J212" s="548"/>
      <c r="K212" s="548"/>
    </row>
    <row r="213" spans="1:14" ht="21">
      <c r="A213" s="183" t="s">
        <v>68</v>
      </c>
      <c r="B213" s="533" t="s">
        <v>717</v>
      </c>
      <c r="C213" s="183"/>
      <c r="D213" s="183"/>
      <c r="E213" s="183"/>
      <c r="F213" s="183"/>
      <c r="G213" s="183"/>
      <c r="H213" s="399"/>
      <c r="I213" s="183"/>
      <c r="J213" s="183"/>
      <c r="K213" s="183"/>
      <c r="L213" s="532"/>
      <c r="M213" s="183"/>
      <c r="N213" s="184" t="s">
        <v>102</v>
      </c>
    </row>
    <row r="214" spans="1:24" ht="21">
      <c r="A214" s="72"/>
      <c r="B214" s="185"/>
      <c r="C214" s="185"/>
      <c r="D214" s="186" t="s">
        <v>71</v>
      </c>
      <c r="E214" s="1058" t="s">
        <v>72</v>
      </c>
      <c r="F214" s="1059"/>
      <c r="G214" s="1059"/>
      <c r="H214" s="1114"/>
      <c r="I214" s="186" t="s">
        <v>74</v>
      </c>
      <c r="J214" s="186" t="s">
        <v>76</v>
      </c>
      <c r="K214" s="187" t="s">
        <v>78</v>
      </c>
      <c r="L214" s="186" t="s">
        <v>144</v>
      </c>
      <c r="P214" s="370" t="s">
        <v>522</v>
      </c>
      <c r="Q214" s="371"/>
      <c r="R214" s="230">
        <v>20000</v>
      </c>
      <c r="S214" s="230">
        <v>20000</v>
      </c>
      <c r="T214" s="230">
        <v>20000</v>
      </c>
      <c r="U214" s="230">
        <v>20000</v>
      </c>
      <c r="V214" s="373" t="s">
        <v>507</v>
      </c>
      <c r="W214" s="388" t="s">
        <v>523</v>
      </c>
      <c r="X214" s="389" t="s">
        <v>509</v>
      </c>
    </row>
    <row r="215" spans="1:24" ht="21">
      <c r="A215" s="188" t="s">
        <v>69</v>
      </c>
      <c r="B215" s="188" t="s">
        <v>39</v>
      </c>
      <c r="C215" s="188" t="s">
        <v>70</v>
      </c>
      <c r="D215" s="189" t="s">
        <v>79</v>
      </c>
      <c r="E215" s="186">
        <v>2561</v>
      </c>
      <c r="F215" s="186">
        <v>2562</v>
      </c>
      <c r="G215" s="186">
        <v>2563</v>
      </c>
      <c r="H215" s="186">
        <v>2564</v>
      </c>
      <c r="I215" s="188" t="s">
        <v>75</v>
      </c>
      <c r="J215" s="188" t="s">
        <v>77</v>
      </c>
      <c r="K215" s="189" t="s">
        <v>89</v>
      </c>
      <c r="L215" s="188" t="s">
        <v>181</v>
      </c>
      <c r="P215" s="243" t="s">
        <v>524</v>
      </c>
      <c r="Q215" s="383"/>
      <c r="R215" s="198"/>
      <c r="S215" s="198"/>
      <c r="T215" s="198"/>
      <c r="U215" s="198"/>
      <c r="V215" s="378" t="s">
        <v>520</v>
      </c>
      <c r="W215" s="382" t="s">
        <v>525</v>
      </c>
      <c r="X215" s="393" t="s">
        <v>284</v>
      </c>
    </row>
    <row r="216" spans="1:24" ht="21">
      <c r="A216" s="188"/>
      <c r="B216" s="188"/>
      <c r="C216" s="188"/>
      <c r="D216" s="188" t="s">
        <v>80</v>
      </c>
      <c r="E216" s="188" t="s">
        <v>73</v>
      </c>
      <c r="F216" s="188" t="s">
        <v>73</v>
      </c>
      <c r="G216" s="188" t="s">
        <v>73</v>
      </c>
      <c r="H216" s="188" t="s">
        <v>73</v>
      </c>
      <c r="I216" s="188"/>
      <c r="J216" s="188"/>
      <c r="K216" s="189" t="s">
        <v>90</v>
      </c>
      <c r="L216" s="188" t="s">
        <v>182</v>
      </c>
      <c r="P216" s="244"/>
      <c r="Q216" s="385"/>
      <c r="R216" s="203"/>
      <c r="S216" s="203"/>
      <c r="T216" s="203"/>
      <c r="U216" s="203"/>
      <c r="V216" s="386"/>
      <c r="W216" s="390"/>
      <c r="X216" s="391"/>
    </row>
    <row r="217" spans="1:12" ht="21">
      <c r="A217" s="196">
        <v>1</v>
      </c>
      <c r="B217" s="218" t="s">
        <v>415</v>
      </c>
      <c r="C217" s="192" t="s">
        <v>418</v>
      </c>
      <c r="D217" s="82" t="s">
        <v>118</v>
      </c>
      <c r="E217" s="195">
        <v>20000</v>
      </c>
      <c r="F217" s="194">
        <v>20000</v>
      </c>
      <c r="G217" s="195">
        <v>20000</v>
      </c>
      <c r="H217" s="194">
        <v>20000</v>
      </c>
      <c r="I217" s="196" t="s">
        <v>158</v>
      </c>
      <c r="J217" s="197" t="s">
        <v>438</v>
      </c>
      <c r="K217" s="196" t="s">
        <v>203</v>
      </c>
      <c r="L217" s="196" t="s">
        <v>497</v>
      </c>
    </row>
    <row r="218" spans="1:12" ht="21">
      <c r="A218" s="201"/>
      <c r="B218" s="220" t="s">
        <v>416</v>
      </c>
      <c r="C218" s="199" t="s">
        <v>419</v>
      </c>
      <c r="D218" s="66"/>
      <c r="E218" s="201"/>
      <c r="F218" s="200"/>
      <c r="G218" s="201"/>
      <c r="H218" s="200"/>
      <c r="I218" s="201" t="s">
        <v>171</v>
      </c>
      <c r="J218" s="200" t="s">
        <v>439</v>
      </c>
      <c r="K218" s="201" t="s">
        <v>204</v>
      </c>
      <c r="L218" s="201" t="s">
        <v>498</v>
      </c>
    </row>
    <row r="219" spans="1:12" ht="21">
      <c r="A219" s="205"/>
      <c r="B219" s="217" t="s">
        <v>417</v>
      </c>
      <c r="C219" s="203"/>
      <c r="D219" s="217"/>
      <c r="E219" s="203"/>
      <c r="F219" s="217"/>
      <c r="G219" s="203"/>
      <c r="H219" s="217"/>
      <c r="I219" s="203"/>
      <c r="J219" s="206" t="s">
        <v>440</v>
      </c>
      <c r="K219" s="203"/>
      <c r="L219" s="203"/>
    </row>
    <row r="220" spans="1:12" ht="21">
      <c r="A220" s="196">
        <v>2</v>
      </c>
      <c r="B220" s="218" t="s">
        <v>420</v>
      </c>
      <c r="C220" s="192" t="s">
        <v>428</v>
      </c>
      <c r="D220" s="82" t="s">
        <v>118</v>
      </c>
      <c r="E220" s="195">
        <v>20000</v>
      </c>
      <c r="F220" s="194">
        <v>20000</v>
      </c>
      <c r="G220" s="195">
        <v>20000</v>
      </c>
      <c r="H220" s="194">
        <v>20000</v>
      </c>
      <c r="I220" s="196" t="s">
        <v>158</v>
      </c>
      <c r="J220" s="197" t="s">
        <v>172</v>
      </c>
      <c r="K220" s="196" t="s">
        <v>203</v>
      </c>
      <c r="L220" s="196" t="s">
        <v>497</v>
      </c>
    </row>
    <row r="221" spans="1:12" ht="21">
      <c r="A221" s="201"/>
      <c r="B221" s="220" t="s">
        <v>421</v>
      </c>
      <c r="C221" s="199" t="s">
        <v>429</v>
      </c>
      <c r="D221" s="66"/>
      <c r="E221" s="201"/>
      <c r="F221" s="200"/>
      <c r="G221" s="201"/>
      <c r="H221" s="200"/>
      <c r="I221" s="201" t="s">
        <v>171</v>
      </c>
      <c r="J221" s="200" t="s">
        <v>173</v>
      </c>
      <c r="K221" s="201" t="s">
        <v>204</v>
      </c>
      <c r="L221" s="201" t="s">
        <v>499</v>
      </c>
    </row>
    <row r="222" spans="1:12" ht="21">
      <c r="A222" s="205"/>
      <c r="B222" s="217" t="s">
        <v>422</v>
      </c>
      <c r="C222" s="203" t="s">
        <v>357</v>
      </c>
      <c r="D222" s="217"/>
      <c r="E222" s="203"/>
      <c r="F222" s="217"/>
      <c r="G222" s="203"/>
      <c r="H222" s="217"/>
      <c r="I222" s="203"/>
      <c r="J222" s="217"/>
      <c r="K222" s="203"/>
      <c r="L222" s="203"/>
    </row>
    <row r="223" spans="1:12" ht="21">
      <c r="A223" s="196">
        <v>3</v>
      </c>
      <c r="B223" s="218" t="s">
        <v>423</v>
      </c>
      <c r="C223" s="192" t="s">
        <v>426</v>
      </c>
      <c r="D223" s="82" t="s">
        <v>118</v>
      </c>
      <c r="E223" s="195">
        <v>20000</v>
      </c>
      <c r="F223" s="194">
        <v>20000</v>
      </c>
      <c r="G223" s="195">
        <v>20000</v>
      </c>
      <c r="H223" s="194">
        <v>20000</v>
      </c>
      <c r="I223" s="196" t="s">
        <v>158</v>
      </c>
      <c r="J223" s="192" t="s">
        <v>436</v>
      </c>
      <c r="K223" s="196" t="s">
        <v>203</v>
      </c>
      <c r="L223" s="196" t="s">
        <v>497</v>
      </c>
    </row>
    <row r="224" spans="1:12" ht="21">
      <c r="A224" s="201"/>
      <c r="B224" s="220" t="s">
        <v>425</v>
      </c>
      <c r="C224" s="199" t="s">
        <v>427</v>
      </c>
      <c r="D224" s="66"/>
      <c r="E224" s="201"/>
      <c r="F224" s="200"/>
      <c r="G224" s="201"/>
      <c r="H224" s="200"/>
      <c r="I224" s="201" t="s">
        <v>171</v>
      </c>
      <c r="J224" s="199" t="s">
        <v>437</v>
      </c>
      <c r="K224" s="201" t="s">
        <v>204</v>
      </c>
      <c r="L224" s="201" t="s">
        <v>500</v>
      </c>
    </row>
    <row r="225" spans="1:12" ht="21">
      <c r="A225" s="205"/>
      <c r="B225" s="217" t="s">
        <v>424</v>
      </c>
      <c r="C225" s="203"/>
      <c r="D225" s="217"/>
      <c r="E225" s="203"/>
      <c r="F225" s="217"/>
      <c r="G225" s="203"/>
      <c r="H225" s="217"/>
      <c r="I225" s="203"/>
      <c r="J225" s="203"/>
      <c r="K225" s="203"/>
      <c r="L225" s="203"/>
    </row>
    <row r="228" spans="1:12" ht="21">
      <c r="A228" s="72"/>
      <c r="B228" s="185"/>
      <c r="C228" s="185"/>
      <c r="D228" s="186" t="s">
        <v>71</v>
      </c>
      <c r="E228" s="1058" t="s">
        <v>72</v>
      </c>
      <c r="F228" s="1059"/>
      <c r="G228" s="1059"/>
      <c r="H228" s="1114"/>
      <c r="I228" s="186" t="s">
        <v>74</v>
      </c>
      <c r="J228" s="186" t="s">
        <v>76</v>
      </c>
      <c r="K228" s="187" t="s">
        <v>78</v>
      </c>
      <c r="L228" s="186" t="s">
        <v>144</v>
      </c>
    </row>
    <row r="229" spans="1:12" ht="21">
      <c r="A229" s="188" t="s">
        <v>69</v>
      </c>
      <c r="B229" s="188" t="s">
        <v>39</v>
      </c>
      <c r="C229" s="188" t="s">
        <v>70</v>
      </c>
      <c r="D229" s="189" t="s">
        <v>79</v>
      </c>
      <c r="E229" s="186">
        <v>2561</v>
      </c>
      <c r="F229" s="186">
        <v>2562</v>
      </c>
      <c r="G229" s="186">
        <v>2563</v>
      </c>
      <c r="H229" s="186">
        <v>2564</v>
      </c>
      <c r="I229" s="188" t="s">
        <v>75</v>
      </c>
      <c r="J229" s="188" t="s">
        <v>77</v>
      </c>
      <c r="K229" s="189" t="s">
        <v>89</v>
      </c>
      <c r="L229" s="188" t="s">
        <v>181</v>
      </c>
    </row>
    <row r="230" spans="1:12" ht="21">
      <c r="A230" s="188"/>
      <c r="B230" s="188"/>
      <c r="C230" s="188"/>
      <c r="D230" s="188" t="s">
        <v>80</v>
      </c>
      <c r="E230" s="188" t="s">
        <v>73</v>
      </c>
      <c r="F230" s="188" t="s">
        <v>73</v>
      </c>
      <c r="G230" s="188" t="s">
        <v>73</v>
      </c>
      <c r="H230" s="188" t="s">
        <v>73</v>
      </c>
      <c r="I230" s="188"/>
      <c r="J230" s="188"/>
      <c r="K230" s="189" t="s">
        <v>90</v>
      </c>
      <c r="L230" s="188" t="s">
        <v>182</v>
      </c>
    </row>
    <row r="231" spans="1:13" ht="21">
      <c r="A231" s="196">
        <v>4</v>
      </c>
      <c r="B231" s="218" t="s">
        <v>430</v>
      </c>
      <c r="C231" s="192" t="s">
        <v>426</v>
      </c>
      <c r="D231" s="82" t="s">
        <v>118</v>
      </c>
      <c r="E231" s="195">
        <v>20000</v>
      </c>
      <c r="F231" s="194">
        <v>20000</v>
      </c>
      <c r="G231" s="195">
        <v>20000</v>
      </c>
      <c r="H231" s="194">
        <v>20000</v>
      </c>
      <c r="I231" s="196" t="s">
        <v>158</v>
      </c>
      <c r="J231" s="192" t="s">
        <v>436</v>
      </c>
      <c r="K231" s="196" t="s">
        <v>203</v>
      </c>
      <c r="L231" s="196" t="s">
        <v>497</v>
      </c>
      <c r="M231" s="229"/>
    </row>
    <row r="232" spans="1:13" ht="21">
      <c r="A232" s="201"/>
      <c r="B232" s="220" t="s">
        <v>431</v>
      </c>
      <c r="C232" s="199" t="s">
        <v>427</v>
      </c>
      <c r="D232" s="66"/>
      <c r="E232" s="201"/>
      <c r="F232" s="200"/>
      <c r="G232" s="201"/>
      <c r="H232" s="200"/>
      <c r="I232" s="201" t="s">
        <v>171</v>
      </c>
      <c r="J232" s="199" t="s">
        <v>437</v>
      </c>
      <c r="K232" s="201" t="s">
        <v>204</v>
      </c>
      <c r="L232" s="201" t="s">
        <v>409</v>
      </c>
      <c r="M232" s="229"/>
    </row>
    <row r="233" spans="1:13" ht="21">
      <c r="A233" s="205"/>
      <c r="B233" s="206" t="s">
        <v>432</v>
      </c>
      <c r="C233" s="203"/>
      <c r="D233" s="206"/>
      <c r="E233" s="205"/>
      <c r="F233" s="206"/>
      <c r="G233" s="205"/>
      <c r="H233" s="206"/>
      <c r="I233" s="203"/>
      <c r="J233" s="203"/>
      <c r="K233" s="203"/>
      <c r="L233" s="205" t="s">
        <v>501</v>
      </c>
      <c r="M233" s="229"/>
    </row>
    <row r="234" spans="1:13" ht="21">
      <c r="A234" s="196">
        <v>5</v>
      </c>
      <c r="B234" s="218" t="s">
        <v>433</v>
      </c>
      <c r="C234" s="192" t="s">
        <v>426</v>
      </c>
      <c r="D234" s="82" t="s">
        <v>118</v>
      </c>
      <c r="E234" s="195">
        <v>20000</v>
      </c>
      <c r="F234" s="194">
        <v>20000</v>
      </c>
      <c r="G234" s="195">
        <v>20000</v>
      </c>
      <c r="H234" s="194">
        <v>20000</v>
      </c>
      <c r="I234" s="196" t="s">
        <v>158</v>
      </c>
      <c r="J234" s="192" t="s">
        <v>436</v>
      </c>
      <c r="K234" s="196" t="s">
        <v>203</v>
      </c>
      <c r="L234" s="196" t="s">
        <v>497</v>
      </c>
      <c r="M234" s="229"/>
    </row>
    <row r="235" spans="1:13" ht="21">
      <c r="A235" s="201"/>
      <c r="B235" s="220" t="s">
        <v>434</v>
      </c>
      <c r="C235" s="199" t="s">
        <v>427</v>
      </c>
      <c r="D235" s="66"/>
      <c r="E235" s="201"/>
      <c r="F235" s="200"/>
      <c r="G235" s="201"/>
      <c r="H235" s="200"/>
      <c r="I235" s="201" t="s">
        <v>171</v>
      </c>
      <c r="J235" s="199" t="s">
        <v>437</v>
      </c>
      <c r="K235" s="201" t="s">
        <v>204</v>
      </c>
      <c r="L235" s="201" t="s">
        <v>502</v>
      </c>
      <c r="M235" s="229"/>
    </row>
    <row r="236" spans="1:13" ht="21">
      <c r="A236" s="205"/>
      <c r="B236" s="206" t="s">
        <v>435</v>
      </c>
      <c r="C236" s="203"/>
      <c r="D236" s="206"/>
      <c r="E236" s="205"/>
      <c r="F236" s="206"/>
      <c r="G236" s="205"/>
      <c r="H236" s="206"/>
      <c r="I236" s="203"/>
      <c r="J236" s="203"/>
      <c r="K236" s="203"/>
      <c r="L236" s="205"/>
      <c r="M236" s="229"/>
    </row>
    <row r="237" spans="1:13" ht="21">
      <c r="A237" s="185">
        <v>6</v>
      </c>
      <c r="B237" s="218" t="s">
        <v>441</v>
      </c>
      <c r="C237" s="192" t="s">
        <v>426</v>
      </c>
      <c r="D237" s="82" t="s">
        <v>118</v>
      </c>
      <c r="E237" s="195">
        <v>20000</v>
      </c>
      <c r="F237" s="194">
        <v>20000</v>
      </c>
      <c r="G237" s="195">
        <v>20000</v>
      </c>
      <c r="H237" s="194">
        <v>20000</v>
      </c>
      <c r="I237" s="196"/>
      <c r="J237" s="192" t="s">
        <v>436</v>
      </c>
      <c r="K237" s="196" t="s">
        <v>203</v>
      </c>
      <c r="L237" s="196" t="s">
        <v>503</v>
      </c>
      <c r="M237" s="229"/>
    </row>
    <row r="238" spans="1:13" ht="21">
      <c r="A238" s="198"/>
      <c r="B238" s="220" t="s">
        <v>442</v>
      </c>
      <c r="C238" s="199" t="s">
        <v>427</v>
      </c>
      <c r="D238" s="66"/>
      <c r="E238" s="201"/>
      <c r="F238" s="200"/>
      <c r="G238" s="201"/>
      <c r="H238" s="200"/>
      <c r="I238" s="201"/>
      <c r="J238" s="199" t="s">
        <v>437</v>
      </c>
      <c r="K238" s="201" t="s">
        <v>204</v>
      </c>
      <c r="L238" s="201" t="s">
        <v>504</v>
      </c>
      <c r="M238" s="229"/>
    </row>
    <row r="239" spans="1:13" ht="21">
      <c r="A239" s="203"/>
      <c r="B239" s="217" t="s">
        <v>443</v>
      </c>
      <c r="C239" s="203"/>
      <c r="D239" s="217"/>
      <c r="E239" s="203"/>
      <c r="F239" s="217"/>
      <c r="G239" s="203"/>
      <c r="H239" s="217"/>
      <c r="I239" s="203"/>
      <c r="J239" s="203"/>
      <c r="K239" s="203"/>
      <c r="L239" s="203" t="s">
        <v>409</v>
      </c>
      <c r="M239" s="229"/>
    </row>
    <row r="240" spans="1:13" ht="21">
      <c r="A240" s="185">
        <v>7</v>
      </c>
      <c r="B240" s="60" t="s">
        <v>127</v>
      </c>
      <c r="C240" s="88" t="s">
        <v>444</v>
      </c>
      <c r="D240" s="325" t="s">
        <v>186</v>
      </c>
      <c r="E240" s="195">
        <v>10000</v>
      </c>
      <c r="F240" s="194">
        <v>10000</v>
      </c>
      <c r="G240" s="195">
        <v>10000</v>
      </c>
      <c r="H240" s="194">
        <v>10000</v>
      </c>
      <c r="I240" s="196" t="s">
        <v>188</v>
      </c>
      <c r="J240" s="325" t="s">
        <v>446</v>
      </c>
      <c r="K240" s="196" t="s">
        <v>159</v>
      </c>
      <c r="L240" s="196" t="s">
        <v>505</v>
      </c>
      <c r="M240" s="207"/>
    </row>
    <row r="241" spans="1:13" ht="21">
      <c r="A241" s="198"/>
      <c r="B241" s="48"/>
      <c r="C241" s="46" t="s">
        <v>445</v>
      </c>
      <c r="D241" s="164" t="s">
        <v>187</v>
      </c>
      <c r="E241" s="201"/>
      <c r="F241" s="200"/>
      <c r="G241" s="201"/>
      <c r="H241" s="200"/>
      <c r="I241" s="201" t="s">
        <v>189</v>
      </c>
      <c r="J241" s="24" t="s">
        <v>447</v>
      </c>
      <c r="K241" s="201" t="s">
        <v>160</v>
      </c>
      <c r="L241" s="201" t="s">
        <v>409</v>
      </c>
      <c r="M241" s="207"/>
    </row>
    <row r="242" spans="1:13" ht="21">
      <c r="A242" s="203"/>
      <c r="B242" s="217"/>
      <c r="C242" s="203" t="s">
        <v>187</v>
      </c>
      <c r="D242" s="217"/>
      <c r="E242" s="203"/>
      <c r="F242" s="217"/>
      <c r="G242" s="203"/>
      <c r="H242" s="217"/>
      <c r="I242" s="203"/>
      <c r="J242" s="217"/>
      <c r="K242" s="203"/>
      <c r="L242" s="203"/>
      <c r="M242" s="207"/>
    </row>
    <row r="243" spans="1:13" ht="21">
      <c r="A243" s="429" t="s">
        <v>0</v>
      </c>
      <c r="B243" s="342" t="s">
        <v>563</v>
      </c>
      <c r="C243" s="252" t="s">
        <v>47</v>
      </c>
      <c r="D243" s="343" t="s">
        <v>47</v>
      </c>
      <c r="E243" s="263">
        <f>SUM(E240:E242,E237,E234,E231,E223,E220,E217)</f>
        <v>130000</v>
      </c>
      <c r="F243" s="263">
        <f>SUM(F240:F242,F237,F234,F231,F223,F220,F217)</f>
        <v>130000</v>
      </c>
      <c r="G243" s="263">
        <f>SUM(G240:G242,G237,G234,G231,G223,G220,G217)</f>
        <v>130000</v>
      </c>
      <c r="H243" s="263">
        <f>SUM(H240:H242,H237,H234,H231,H223,H220,H217)</f>
        <v>130000</v>
      </c>
      <c r="I243" s="342" t="s">
        <v>47</v>
      </c>
      <c r="J243" s="252" t="s">
        <v>47</v>
      </c>
      <c r="K243" s="343" t="s">
        <v>47</v>
      </c>
      <c r="L243" s="343" t="s">
        <v>47</v>
      </c>
      <c r="M243" s="207"/>
    </row>
    <row r="244" spans="1:13" ht="21">
      <c r="A244" s="229"/>
      <c r="B244" s="261"/>
      <c r="C244" s="261"/>
      <c r="D244" s="261"/>
      <c r="E244" s="232"/>
      <c r="F244" s="232"/>
      <c r="G244" s="232"/>
      <c r="H244" s="232"/>
      <c r="I244" s="261"/>
      <c r="J244" s="261"/>
      <c r="K244" s="261"/>
      <c r="L244" s="261"/>
      <c r="M244" s="207"/>
    </row>
    <row r="245" spans="1:13" ht="21">
      <c r="A245" s="229"/>
      <c r="B245" s="261"/>
      <c r="C245" s="261"/>
      <c r="D245" s="261"/>
      <c r="E245" s="232"/>
      <c r="F245" s="232"/>
      <c r="G245" s="232"/>
      <c r="H245" s="232"/>
      <c r="I245" s="261"/>
      <c r="J245" s="261"/>
      <c r="K245" s="261"/>
      <c r="L245" s="261"/>
      <c r="M245" s="207"/>
    </row>
    <row r="246" spans="1:13" ht="21">
      <c r="A246" s="229"/>
      <c r="B246" s="261"/>
      <c r="C246" s="261"/>
      <c r="D246" s="261"/>
      <c r="E246" s="232"/>
      <c r="F246" s="232"/>
      <c r="G246" s="232"/>
      <c r="H246" s="232"/>
      <c r="I246" s="261"/>
      <c r="J246" s="261"/>
      <c r="K246" s="261"/>
      <c r="L246" s="261"/>
      <c r="M246" s="207"/>
    </row>
    <row r="247" spans="1:13" ht="21">
      <c r="A247" s="229"/>
      <c r="B247" s="261"/>
      <c r="C247" s="261"/>
      <c r="D247" s="261"/>
      <c r="E247" s="232"/>
      <c r="F247" s="232"/>
      <c r="G247" s="232"/>
      <c r="H247" s="232"/>
      <c r="I247" s="261"/>
      <c r="J247" s="261"/>
      <c r="K247" s="261"/>
      <c r="L247" s="261"/>
      <c r="M247" s="207"/>
    </row>
    <row r="248" spans="1:13" ht="21">
      <c r="A248" s="229"/>
      <c r="B248" s="471" t="s">
        <v>590</v>
      </c>
      <c r="C248" s="261"/>
      <c r="D248" s="261"/>
      <c r="E248" s="232"/>
      <c r="F248" s="232"/>
      <c r="G248" s="232"/>
      <c r="H248" s="232"/>
      <c r="I248" s="261"/>
      <c r="J248" s="261"/>
      <c r="K248" s="261"/>
      <c r="L248" s="261"/>
      <c r="M248" s="207"/>
    </row>
    <row r="249" spans="1:13" ht="21">
      <c r="A249" s="72"/>
      <c r="B249" s="185"/>
      <c r="C249" s="185"/>
      <c r="D249" s="186" t="s">
        <v>71</v>
      </c>
      <c r="E249" s="1058" t="s">
        <v>72</v>
      </c>
      <c r="F249" s="1059"/>
      <c r="G249" s="1059"/>
      <c r="H249" s="1114"/>
      <c r="I249" s="186" t="s">
        <v>74</v>
      </c>
      <c r="J249" s="186" t="s">
        <v>76</v>
      </c>
      <c r="K249" s="187" t="s">
        <v>78</v>
      </c>
      <c r="L249" s="186" t="s">
        <v>144</v>
      </c>
      <c r="M249" s="200"/>
    </row>
    <row r="250" spans="1:13" ht="21">
      <c r="A250" s="188" t="s">
        <v>69</v>
      </c>
      <c r="B250" s="188" t="s">
        <v>39</v>
      </c>
      <c r="C250" s="188" t="s">
        <v>70</v>
      </c>
      <c r="D250" s="189" t="s">
        <v>79</v>
      </c>
      <c r="E250" s="186">
        <v>2561</v>
      </c>
      <c r="F250" s="186">
        <v>2562</v>
      </c>
      <c r="G250" s="186">
        <v>2563</v>
      </c>
      <c r="H250" s="186">
        <v>2564</v>
      </c>
      <c r="I250" s="188" t="s">
        <v>75</v>
      </c>
      <c r="J250" s="188" t="s">
        <v>77</v>
      </c>
      <c r="K250" s="189" t="s">
        <v>89</v>
      </c>
      <c r="L250" s="188" t="s">
        <v>181</v>
      </c>
      <c r="M250" s="200"/>
    </row>
    <row r="251" spans="1:12" ht="21">
      <c r="A251" s="188"/>
      <c r="B251" s="188"/>
      <c r="C251" s="188"/>
      <c r="D251" s="188" t="s">
        <v>80</v>
      </c>
      <c r="E251" s="188" t="s">
        <v>73</v>
      </c>
      <c r="F251" s="188" t="s">
        <v>73</v>
      </c>
      <c r="G251" s="188" t="s">
        <v>73</v>
      </c>
      <c r="H251" s="188" t="s">
        <v>73</v>
      </c>
      <c r="I251" s="188"/>
      <c r="J251" s="188"/>
      <c r="K251" s="189" t="s">
        <v>90</v>
      </c>
      <c r="L251" s="188" t="s">
        <v>182</v>
      </c>
    </row>
    <row r="252" spans="1:12" ht="21">
      <c r="A252" s="196">
        <v>1</v>
      </c>
      <c r="B252" s="419" t="s">
        <v>552</v>
      </c>
      <c r="C252" s="370" t="s">
        <v>547</v>
      </c>
      <c r="D252" s="251" t="s">
        <v>562</v>
      </c>
      <c r="E252" s="373">
        <v>75000</v>
      </c>
      <c r="F252" s="373">
        <v>75000</v>
      </c>
      <c r="G252" s="373">
        <v>75000</v>
      </c>
      <c r="H252" s="405">
        <v>75000</v>
      </c>
      <c r="I252" s="374" t="s">
        <v>157</v>
      </c>
      <c r="J252" s="370" t="s">
        <v>508</v>
      </c>
      <c r="K252" s="416" t="s">
        <v>509</v>
      </c>
      <c r="L252" s="196" t="s">
        <v>86</v>
      </c>
    </row>
    <row r="253" spans="1:12" ht="21">
      <c r="A253" s="205"/>
      <c r="B253" s="384"/>
      <c r="C253" s="244" t="s">
        <v>548</v>
      </c>
      <c r="D253" s="420"/>
      <c r="E253" s="386"/>
      <c r="F253" s="386"/>
      <c r="G253" s="386"/>
      <c r="H253" s="406"/>
      <c r="I253" s="408" t="s">
        <v>150</v>
      </c>
      <c r="J253" s="410" t="s">
        <v>510</v>
      </c>
      <c r="K253" s="417" t="s">
        <v>284</v>
      </c>
      <c r="L253" s="205"/>
    </row>
    <row r="254" spans="1:12" ht="21">
      <c r="A254" s="196">
        <v>2</v>
      </c>
      <c r="B254" s="419" t="s">
        <v>560</v>
      </c>
      <c r="C254" s="370" t="s">
        <v>557</v>
      </c>
      <c r="D254" s="411" t="s">
        <v>132</v>
      </c>
      <c r="E254" s="195">
        <v>150000</v>
      </c>
      <c r="F254" s="195">
        <v>150000</v>
      </c>
      <c r="G254" s="195">
        <v>150000</v>
      </c>
      <c r="H254" s="195">
        <v>150000</v>
      </c>
      <c r="I254" s="374" t="s">
        <v>157</v>
      </c>
      <c r="J254" s="370" t="s">
        <v>511</v>
      </c>
      <c r="K254" s="416" t="s">
        <v>509</v>
      </c>
      <c r="L254" s="196" t="s">
        <v>545</v>
      </c>
    </row>
    <row r="255" spans="1:12" ht="21">
      <c r="A255" s="205"/>
      <c r="B255" s="384" t="s">
        <v>559</v>
      </c>
      <c r="C255" s="244" t="s">
        <v>558</v>
      </c>
      <c r="D255" s="408"/>
      <c r="E255" s="201"/>
      <c r="F255" s="201"/>
      <c r="G255" s="201"/>
      <c r="H255" s="201"/>
      <c r="I255" s="408" t="s">
        <v>150</v>
      </c>
      <c r="J255" s="244" t="s">
        <v>513</v>
      </c>
      <c r="K255" s="417" t="s">
        <v>284</v>
      </c>
      <c r="L255" s="205" t="s">
        <v>410</v>
      </c>
    </row>
    <row r="256" spans="1:12" ht="21">
      <c r="A256" s="196">
        <v>3</v>
      </c>
      <c r="B256" s="421" t="s">
        <v>551</v>
      </c>
      <c r="C256" s="370" t="s">
        <v>514</v>
      </c>
      <c r="D256" s="411" t="s">
        <v>132</v>
      </c>
      <c r="E256" s="195">
        <v>75000</v>
      </c>
      <c r="F256" s="195">
        <v>75000</v>
      </c>
      <c r="G256" s="195">
        <v>75000</v>
      </c>
      <c r="H256" s="195">
        <v>75000</v>
      </c>
      <c r="I256" s="374" t="s">
        <v>157</v>
      </c>
      <c r="J256" s="370" t="s">
        <v>511</v>
      </c>
      <c r="K256" s="418" t="s">
        <v>509</v>
      </c>
      <c r="L256" s="196" t="s">
        <v>86</v>
      </c>
    </row>
    <row r="257" spans="1:12" ht="21">
      <c r="A257" s="205"/>
      <c r="B257" s="422" t="s">
        <v>93</v>
      </c>
      <c r="C257" s="244" t="s">
        <v>512</v>
      </c>
      <c r="D257" s="411"/>
      <c r="E257" s="205"/>
      <c r="F257" s="205"/>
      <c r="G257" s="205"/>
      <c r="H257" s="205"/>
      <c r="I257" s="411" t="s">
        <v>150</v>
      </c>
      <c r="J257" s="244" t="s">
        <v>513</v>
      </c>
      <c r="K257" s="417" t="s">
        <v>284</v>
      </c>
      <c r="L257" s="201"/>
    </row>
    <row r="258" spans="1:12" ht="21">
      <c r="A258" s="196">
        <v>4</v>
      </c>
      <c r="B258" s="421" t="s">
        <v>553</v>
      </c>
      <c r="C258" s="251" t="s">
        <v>556</v>
      </c>
      <c r="D258" s="370" t="s">
        <v>132</v>
      </c>
      <c r="E258" s="231">
        <v>20000</v>
      </c>
      <c r="F258" s="208">
        <v>20000</v>
      </c>
      <c r="G258" s="208">
        <v>20000</v>
      </c>
      <c r="H258" s="249">
        <v>20000</v>
      </c>
      <c r="I258" s="373" t="s">
        <v>157</v>
      </c>
      <c r="J258" s="425" t="s">
        <v>523</v>
      </c>
      <c r="K258" s="374" t="s">
        <v>509</v>
      </c>
      <c r="L258" s="196" t="s">
        <v>545</v>
      </c>
    </row>
    <row r="259" spans="1:12" ht="21">
      <c r="A259" s="201"/>
      <c r="B259" s="415" t="s">
        <v>555</v>
      </c>
      <c r="C259" s="411" t="s">
        <v>561</v>
      </c>
      <c r="D259" s="243"/>
      <c r="E259" s="53"/>
      <c r="F259" s="201"/>
      <c r="G259" s="201"/>
      <c r="H259" s="50"/>
      <c r="I259" s="243" t="s">
        <v>150</v>
      </c>
      <c r="J259" s="423" t="s">
        <v>525</v>
      </c>
      <c r="K259" s="379" t="s">
        <v>284</v>
      </c>
      <c r="L259" s="201" t="s">
        <v>410</v>
      </c>
    </row>
    <row r="260" spans="1:12" ht="21">
      <c r="A260" s="205"/>
      <c r="B260" s="422" t="s">
        <v>554</v>
      </c>
      <c r="C260" s="408" t="s">
        <v>91</v>
      </c>
      <c r="D260" s="244"/>
      <c r="E260" s="212"/>
      <c r="F260" s="205"/>
      <c r="G260" s="205"/>
      <c r="H260" s="204"/>
      <c r="I260" s="386"/>
      <c r="J260" s="424"/>
      <c r="K260" s="407"/>
      <c r="L260" s="205"/>
    </row>
    <row r="261" spans="1:12" ht="21">
      <c r="A261" s="185">
        <v>5</v>
      </c>
      <c r="B261" s="381" t="s">
        <v>549</v>
      </c>
      <c r="C261" s="370" t="s">
        <v>577</v>
      </c>
      <c r="D261" s="372" t="s">
        <v>132</v>
      </c>
      <c r="E261" s="213">
        <v>20000</v>
      </c>
      <c r="F261" s="213">
        <v>20000</v>
      </c>
      <c r="G261" s="213">
        <v>20000</v>
      </c>
      <c r="H261" s="213">
        <v>20000</v>
      </c>
      <c r="I261" s="373" t="s">
        <v>515</v>
      </c>
      <c r="J261" s="388" t="s">
        <v>517</v>
      </c>
      <c r="K261" s="389" t="s">
        <v>509</v>
      </c>
      <c r="L261" s="185" t="s">
        <v>86</v>
      </c>
    </row>
    <row r="262" spans="1:12" ht="21">
      <c r="A262" s="203"/>
      <c r="B262" s="392" t="s">
        <v>550</v>
      </c>
      <c r="C262" s="244" t="s">
        <v>578</v>
      </c>
      <c r="D262" s="385"/>
      <c r="E262" s="203"/>
      <c r="F262" s="203"/>
      <c r="G262" s="203"/>
      <c r="H262" s="203"/>
      <c r="I262" s="386" t="s">
        <v>520</v>
      </c>
      <c r="J262" s="390" t="s">
        <v>521</v>
      </c>
      <c r="K262" s="391" t="s">
        <v>284</v>
      </c>
      <c r="L262" s="203"/>
    </row>
    <row r="263" spans="1:12" ht="21">
      <c r="A263" s="185">
        <v>6</v>
      </c>
      <c r="B263" s="381" t="s">
        <v>526</v>
      </c>
      <c r="C263" s="370" t="s">
        <v>516</v>
      </c>
      <c r="D263" s="372" t="s">
        <v>132</v>
      </c>
      <c r="E263" s="213">
        <v>10000</v>
      </c>
      <c r="F263" s="213">
        <v>10000</v>
      </c>
      <c r="G263" s="213">
        <v>10000</v>
      </c>
      <c r="H263" s="213">
        <v>10000</v>
      </c>
      <c r="I263" s="373" t="s">
        <v>515</v>
      </c>
      <c r="J263" s="388" t="s">
        <v>527</v>
      </c>
      <c r="K263" s="389" t="s">
        <v>509</v>
      </c>
      <c r="L263" s="185" t="s">
        <v>86</v>
      </c>
    </row>
    <row r="264" spans="1:12" ht="21">
      <c r="A264" s="203"/>
      <c r="B264" s="392" t="s">
        <v>518</v>
      </c>
      <c r="C264" s="244" t="s">
        <v>519</v>
      </c>
      <c r="D264" s="385"/>
      <c r="E264" s="203"/>
      <c r="F264" s="203"/>
      <c r="G264" s="203"/>
      <c r="H264" s="203"/>
      <c r="I264" s="386" t="s">
        <v>520</v>
      </c>
      <c r="J264" s="390" t="s">
        <v>528</v>
      </c>
      <c r="K264" s="391" t="s">
        <v>284</v>
      </c>
      <c r="L264" s="203"/>
    </row>
    <row r="265" spans="1:12" ht="21">
      <c r="A265" s="426" t="s">
        <v>0</v>
      </c>
      <c r="B265" s="412" t="s">
        <v>576</v>
      </c>
      <c r="C265" s="413" t="s">
        <v>47</v>
      </c>
      <c r="D265" s="414" t="s">
        <v>47</v>
      </c>
      <c r="E265" s="427">
        <f>SUM(E263:E264,E261,E258,E256,E254,E252)</f>
        <v>350000</v>
      </c>
      <c r="F265" s="427">
        <f>SUM(F263:F264,F261,F258,F256,F254,F252)</f>
        <v>350000</v>
      </c>
      <c r="G265" s="427">
        <f>SUM(G263:G264,G261,G258,G256,G254,G252)</f>
        <v>350000</v>
      </c>
      <c r="H265" s="427">
        <f>SUM(H263:H264,H261,H258,H256,H254,H252)</f>
        <v>350000</v>
      </c>
      <c r="I265" s="412" t="s">
        <v>47</v>
      </c>
      <c r="J265" s="413" t="s">
        <v>47</v>
      </c>
      <c r="K265" s="414" t="s">
        <v>47</v>
      </c>
      <c r="L265" s="414" t="s">
        <v>47</v>
      </c>
    </row>
    <row r="269" spans="1:12" ht="21">
      <c r="A269" s="1096" t="s">
        <v>408</v>
      </c>
      <c r="B269" s="1096"/>
      <c r="C269" s="1096"/>
      <c r="D269" s="1096"/>
      <c r="E269" s="1096"/>
      <c r="F269" s="1096"/>
      <c r="G269" s="1096"/>
      <c r="H269" s="1096"/>
      <c r="I269" s="1096"/>
      <c r="J269" s="1096"/>
      <c r="K269" s="1096"/>
      <c r="L269" s="229"/>
    </row>
    <row r="270" spans="1:12" ht="21">
      <c r="A270" s="1113" t="s">
        <v>179</v>
      </c>
      <c r="B270" s="1113"/>
      <c r="C270" s="1113"/>
      <c r="D270" s="1113"/>
      <c r="E270" s="1113"/>
      <c r="F270" s="1113"/>
      <c r="G270" s="1113"/>
      <c r="H270" s="1113"/>
      <c r="I270" s="1113"/>
      <c r="J270" s="1113"/>
      <c r="K270" s="1113"/>
      <c r="L270" s="1113"/>
    </row>
    <row r="271" spans="1:12" ht="21">
      <c r="A271" s="1113" t="s">
        <v>180</v>
      </c>
      <c r="B271" s="1113"/>
      <c r="C271" s="1113"/>
      <c r="D271" s="1113"/>
      <c r="E271" s="1113"/>
      <c r="F271" s="1113"/>
      <c r="G271" s="1113"/>
      <c r="H271" s="1113"/>
      <c r="I271" s="1113"/>
      <c r="J271" s="1113"/>
      <c r="K271" s="1113"/>
      <c r="L271" s="1113"/>
    </row>
    <row r="272" spans="1:12" ht="21">
      <c r="A272" s="1113" t="s">
        <v>631</v>
      </c>
      <c r="B272" s="1113"/>
      <c r="C272" s="1113"/>
      <c r="D272" s="1113"/>
      <c r="E272" s="1113"/>
      <c r="F272" s="1113"/>
      <c r="G272" s="1113"/>
      <c r="H272" s="1113"/>
      <c r="I272" s="1113"/>
      <c r="J272" s="1113"/>
      <c r="K272" s="1113"/>
      <c r="L272" s="1113"/>
    </row>
    <row r="273" spans="1:11" s="3" customFormat="1" ht="21">
      <c r="A273" s="1122" t="s">
        <v>718</v>
      </c>
      <c r="B273" s="1122"/>
      <c r="C273" s="1122"/>
      <c r="D273" s="1122"/>
      <c r="E273" s="1122"/>
      <c r="F273" s="1122"/>
      <c r="G273" s="1122"/>
      <c r="H273" s="1122"/>
      <c r="I273" s="1122"/>
      <c r="J273" s="1122"/>
      <c r="K273" s="1122"/>
    </row>
    <row r="274" spans="1:11" s="3" customFormat="1" ht="21">
      <c r="A274" s="1122" t="s">
        <v>719</v>
      </c>
      <c r="B274" s="1122"/>
      <c r="C274" s="1122"/>
      <c r="D274" s="1122"/>
      <c r="E274" s="1122"/>
      <c r="F274" s="1122"/>
      <c r="G274" s="1122"/>
      <c r="H274" s="1122"/>
      <c r="I274" s="1122"/>
      <c r="J274" s="1122"/>
      <c r="K274" s="1122"/>
    </row>
    <row r="275" spans="1:11" s="3" customFormat="1" ht="21">
      <c r="A275" s="547" t="s">
        <v>720</v>
      </c>
      <c r="B275" s="547"/>
      <c r="C275" s="547"/>
      <c r="D275" s="463"/>
      <c r="E275" s="551"/>
      <c r="F275" s="551"/>
      <c r="G275" s="551"/>
      <c r="H275" s="551"/>
      <c r="I275" s="552"/>
      <c r="J275" s="546"/>
      <c r="K275" s="463"/>
    </row>
    <row r="276" spans="1:14" ht="21">
      <c r="A276" s="183" t="s">
        <v>68</v>
      </c>
      <c r="B276" s="533" t="s">
        <v>721</v>
      </c>
      <c r="C276" s="183"/>
      <c r="D276" s="183"/>
      <c r="E276" s="183"/>
      <c r="F276" s="183"/>
      <c r="G276" s="183"/>
      <c r="H276" s="183"/>
      <c r="I276" s="183"/>
      <c r="J276" s="183"/>
      <c r="K276" s="183"/>
      <c r="L276" s="532"/>
      <c r="M276" s="183"/>
      <c r="N276" s="184" t="s">
        <v>102</v>
      </c>
    </row>
    <row r="277" spans="1:12" ht="21">
      <c r="A277" s="72"/>
      <c r="B277" s="185"/>
      <c r="C277" s="185"/>
      <c r="D277" s="186" t="s">
        <v>71</v>
      </c>
      <c r="E277" s="1058" t="s">
        <v>72</v>
      </c>
      <c r="F277" s="1059"/>
      <c r="G277" s="1059"/>
      <c r="H277" s="1114"/>
      <c r="I277" s="186" t="s">
        <v>74</v>
      </c>
      <c r="J277" s="186" t="s">
        <v>76</v>
      </c>
      <c r="K277" s="187" t="s">
        <v>78</v>
      </c>
      <c r="L277" s="186" t="s">
        <v>144</v>
      </c>
    </row>
    <row r="278" spans="1:12" ht="21">
      <c r="A278" s="188" t="s">
        <v>69</v>
      </c>
      <c r="B278" s="188" t="s">
        <v>39</v>
      </c>
      <c r="C278" s="188" t="s">
        <v>70</v>
      </c>
      <c r="D278" s="189" t="s">
        <v>79</v>
      </c>
      <c r="E278" s="186">
        <v>2561</v>
      </c>
      <c r="F278" s="186">
        <v>2562</v>
      </c>
      <c r="G278" s="186">
        <v>2563</v>
      </c>
      <c r="H278" s="186">
        <v>2564</v>
      </c>
      <c r="I278" s="188" t="s">
        <v>75</v>
      </c>
      <c r="J278" s="188" t="s">
        <v>77</v>
      </c>
      <c r="K278" s="189" t="s">
        <v>89</v>
      </c>
      <c r="L278" s="188" t="s">
        <v>181</v>
      </c>
    </row>
    <row r="279" spans="1:12" ht="21">
      <c r="A279" s="188"/>
      <c r="B279" s="188"/>
      <c r="C279" s="188"/>
      <c r="D279" s="188" t="s">
        <v>80</v>
      </c>
      <c r="E279" s="188" t="s">
        <v>73</v>
      </c>
      <c r="F279" s="188" t="s">
        <v>73</v>
      </c>
      <c r="G279" s="188" t="s">
        <v>73</v>
      </c>
      <c r="H279" s="188" t="s">
        <v>73</v>
      </c>
      <c r="I279" s="188"/>
      <c r="J279" s="188"/>
      <c r="K279" s="189" t="s">
        <v>90</v>
      </c>
      <c r="L279" s="188" t="s">
        <v>182</v>
      </c>
    </row>
    <row r="280" spans="1:12" ht="21">
      <c r="A280" s="185">
        <v>1</v>
      </c>
      <c r="B280" s="60" t="s">
        <v>583</v>
      </c>
      <c r="C280" s="192" t="s">
        <v>581</v>
      </c>
      <c r="D280" s="228" t="s">
        <v>132</v>
      </c>
      <c r="E280" s="195">
        <v>20000</v>
      </c>
      <c r="F280" s="195">
        <v>20000</v>
      </c>
      <c r="G280" s="195">
        <v>20000</v>
      </c>
      <c r="H280" s="195">
        <v>20000</v>
      </c>
      <c r="I280" s="196" t="s">
        <v>196</v>
      </c>
      <c r="J280" s="234" t="s">
        <v>193</v>
      </c>
      <c r="K280" s="202" t="s">
        <v>218</v>
      </c>
      <c r="L280" s="196" t="s">
        <v>587</v>
      </c>
    </row>
    <row r="281" spans="1:12" ht="21">
      <c r="A281" s="198"/>
      <c r="B281" s="48" t="s">
        <v>584</v>
      </c>
      <c r="C281" s="199" t="s">
        <v>582</v>
      </c>
      <c r="D281" s="66"/>
      <c r="E281" s="208"/>
      <c r="F281" s="208"/>
      <c r="G281" s="208"/>
      <c r="H281" s="208"/>
      <c r="I281" s="201" t="s">
        <v>197</v>
      </c>
      <c r="J281" s="235" t="s">
        <v>194</v>
      </c>
      <c r="K281" s="50" t="s">
        <v>160</v>
      </c>
      <c r="L281" s="201"/>
    </row>
    <row r="282" spans="1:12" ht="21">
      <c r="A282" s="198"/>
      <c r="B282" s="48" t="s">
        <v>586</v>
      </c>
      <c r="C282" s="57" t="s">
        <v>195</v>
      </c>
      <c r="D282" s="66"/>
      <c r="E282" s="208"/>
      <c r="F282" s="208"/>
      <c r="G282" s="208"/>
      <c r="H282" s="208"/>
      <c r="I282" s="201"/>
      <c r="J282" s="235"/>
      <c r="K282" s="50"/>
      <c r="L282" s="201"/>
    </row>
    <row r="283" spans="1:12" ht="21">
      <c r="A283" s="203"/>
      <c r="B283" s="221" t="s">
        <v>585</v>
      </c>
      <c r="C283" s="58"/>
      <c r="D283" s="221"/>
      <c r="E283" s="205"/>
      <c r="F283" s="205"/>
      <c r="G283" s="205"/>
      <c r="H283" s="205"/>
      <c r="I283" s="205"/>
      <c r="J283" s="236" t="s">
        <v>195</v>
      </c>
      <c r="K283" s="204"/>
      <c r="L283" s="205"/>
    </row>
    <row r="284" spans="1:12" ht="21">
      <c r="A284" s="426" t="s">
        <v>0</v>
      </c>
      <c r="B284" s="412" t="s">
        <v>407</v>
      </c>
      <c r="C284" s="413" t="s">
        <v>47</v>
      </c>
      <c r="D284" s="414" t="s">
        <v>47</v>
      </c>
      <c r="E284" s="427">
        <v>20000</v>
      </c>
      <c r="F284" s="427">
        <v>20000</v>
      </c>
      <c r="G284" s="427">
        <v>20000</v>
      </c>
      <c r="H284" s="427">
        <v>20000</v>
      </c>
      <c r="I284" s="412" t="s">
        <v>47</v>
      </c>
      <c r="J284" s="413" t="s">
        <v>47</v>
      </c>
      <c r="K284" s="414" t="s">
        <v>47</v>
      </c>
      <c r="L284" s="414" t="s">
        <v>47</v>
      </c>
    </row>
    <row r="285" spans="1:12" ht="21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207"/>
    </row>
    <row r="286" spans="1:12" ht="21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207"/>
    </row>
    <row r="287" spans="1:12" ht="21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207"/>
    </row>
    <row r="288" spans="1:12" ht="21">
      <c r="A288" s="183" t="s">
        <v>68</v>
      </c>
      <c r="B288" s="471" t="s">
        <v>580</v>
      </c>
      <c r="C288" s="183"/>
      <c r="D288" s="183"/>
      <c r="E288" s="183"/>
      <c r="F288" s="183"/>
      <c r="G288" s="183"/>
      <c r="H288" s="183"/>
      <c r="I288" s="183"/>
      <c r="J288" s="183"/>
      <c r="K288" s="183"/>
      <c r="L288" s="207"/>
    </row>
    <row r="289" spans="1:12" ht="21">
      <c r="A289" s="72"/>
      <c r="B289" s="185"/>
      <c r="C289" s="185"/>
      <c r="D289" s="186" t="s">
        <v>71</v>
      </c>
      <c r="E289" s="1058" t="s">
        <v>72</v>
      </c>
      <c r="F289" s="1059"/>
      <c r="G289" s="1059"/>
      <c r="H289" s="1114"/>
      <c r="I289" s="186" t="s">
        <v>74</v>
      </c>
      <c r="J289" s="186" t="s">
        <v>76</v>
      </c>
      <c r="K289" s="187" t="s">
        <v>78</v>
      </c>
      <c r="L289" s="186" t="s">
        <v>144</v>
      </c>
    </row>
    <row r="290" spans="1:12" ht="21">
      <c r="A290" s="188" t="s">
        <v>69</v>
      </c>
      <c r="B290" s="188" t="s">
        <v>39</v>
      </c>
      <c r="C290" s="188" t="s">
        <v>70</v>
      </c>
      <c r="D290" s="189" t="s">
        <v>79</v>
      </c>
      <c r="E290" s="186">
        <v>2561</v>
      </c>
      <c r="F290" s="186">
        <v>2562</v>
      </c>
      <c r="G290" s="186">
        <v>2563</v>
      </c>
      <c r="H290" s="186">
        <v>2564</v>
      </c>
      <c r="I290" s="188" t="s">
        <v>75</v>
      </c>
      <c r="J290" s="188" t="s">
        <v>77</v>
      </c>
      <c r="K290" s="189" t="s">
        <v>89</v>
      </c>
      <c r="L290" s="188" t="s">
        <v>181</v>
      </c>
    </row>
    <row r="291" spans="1:12" ht="21">
      <c r="A291" s="188"/>
      <c r="B291" s="188"/>
      <c r="C291" s="188"/>
      <c r="D291" s="188" t="s">
        <v>80</v>
      </c>
      <c r="E291" s="188" t="s">
        <v>73</v>
      </c>
      <c r="F291" s="188" t="s">
        <v>73</v>
      </c>
      <c r="G291" s="188" t="s">
        <v>73</v>
      </c>
      <c r="H291" s="188" t="s">
        <v>73</v>
      </c>
      <c r="I291" s="188"/>
      <c r="J291" s="188"/>
      <c r="K291" s="189" t="s">
        <v>90</v>
      </c>
      <c r="L291" s="188" t="s">
        <v>182</v>
      </c>
    </row>
    <row r="292" spans="1:12" ht="21">
      <c r="A292" s="185">
        <v>1</v>
      </c>
      <c r="B292" s="59" t="s">
        <v>128</v>
      </c>
      <c r="C292" s="97" t="s">
        <v>531</v>
      </c>
      <c r="D292" s="211" t="s">
        <v>155</v>
      </c>
      <c r="E292" s="195">
        <v>20000</v>
      </c>
      <c r="F292" s="195">
        <v>20000</v>
      </c>
      <c r="G292" s="195">
        <v>20000</v>
      </c>
      <c r="H292" s="195">
        <v>20000</v>
      </c>
      <c r="I292" s="196" t="s">
        <v>157</v>
      </c>
      <c r="J292" s="396" t="s">
        <v>191</v>
      </c>
      <c r="K292" s="196" t="s">
        <v>159</v>
      </c>
      <c r="L292" s="211" t="s">
        <v>544</v>
      </c>
    </row>
    <row r="293" spans="1:12" ht="21">
      <c r="A293" s="203"/>
      <c r="B293" s="99" t="s">
        <v>129</v>
      </c>
      <c r="C293" s="91" t="s">
        <v>532</v>
      </c>
      <c r="D293" s="212"/>
      <c r="E293" s="205"/>
      <c r="F293" s="205"/>
      <c r="G293" s="205"/>
      <c r="H293" s="205"/>
      <c r="I293" s="205" t="s">
        <v>150</v>
      </c>
      <c r="J293" s="397" t="s">
        <v>192</v>
      </c>
      <c r="K293" s="205" t="s">
        <v>160</v>
      </c>
      <c r="L293" s="53" t="s">
        <v>410</v>
      </c>
    </row>
    <row r="294" spans="1:12" ht="21">
      <c r="A294" s="185">
        <v>2</v>
      </c>
      <c r="B294" s="48" t="s">
        <v>540</v>
      </c>
      <c r="C294" s="46" t="s">
        <v>533</v>
      </c>
      <c r="D294" s="200" t="s">
        <v>198</v>
      </c>
      <c r="E294" s="208">
        <v>10000</v>
      </c>
      <c r="F294" s="179">
        <v>10000</v>
      </c>
      <c r="G294" s="208">
        <v>10000</v>
      </c>
      <c r="H294" s="179">
        <v>10000</v>
      </c>
      <c r="I294" s="201" t="s">
        <v>157</v>
      </c>
      <c r="J294" s="395" t="s">
        <v>539</v>
      </c>
      <c r="K294" s="196" t="s">
        <v>159</v>
      </c>
      <c r="L294" s="196" t="s">
        <v>545</v>
      </c>
    </row>
    <row r="295" spans="1:12" ht="21">
      <c r="A295" s="203"/>
      <c r="B295" s="48" t="s">
        <v>541</v>
      </c>
      <c r="C295" s="46" t="s">
        <v>534</v>
      </c>
      <c r="D295" s="200"/>
      <c r="E295" s="205"/>
      <c r="F295" s="200"/>
      <c r="G295" s="205"/>
      <c r="H295" s="200"/>
      <c r="I295" s="205" t="s">
        <v>150</v>
      </c>
      <c r="J295" s="395" t="s">
        <v>190</v>
      </c>
      <c r="K295" s="205" t="s">
        <v>160</v>
      </c>
      <c r="L295" s="205" t="s">
        <v>410</v>
      </c>
    </row>
    <row r="296" spans="1:12" ht="21">
      <c r="A296" s="185">
        <v>3</v>
      </c>
      <c r="B296" s="60" t="s">
        <v>542</v>
      </c>
      <c r="C296" s="93" t="s">
        <v>535</v>
      </c>
      <c r="D296" s="211" t="s">
        <v>155</v>
      </c>
      <c r="E296" s="195">
        <v>10000</v>
      </c>
      <c r="F296" s="195">
        <v>10000</v>
      </c>
      <c r="G296" s="195">
        <v>10000</v>
      </c>
      <c r="H296" s="195">
        <v>10000</v>
      </c>
      <c r="I296" s="196" t="s">
        <v>157</v>
      </c>
      <c r="J296" s="394" t="s">
        <v>537</v>
      </c>
      <c r="K296" s="196" t="s">
        <v>159</v>
      </c>
      <c r="L296" s="196" t="s">
        <v>546</v>
      </c>
    </row>
    <row r="297" spans="1:12" ht="21">
      <c r="A297" s="203"/>
      <c r="B297" s="238" t="s">
        <v>543</v>
      </c>
      <c r="C297" s="56" t="s">
        <v>536</v>
      </c>
      <c r="D297" s="212"/>
      <c r="E297" s="205"/>
      <c r="F297" s="205"/>
      <c r="G297" s="205"/>
      <c r="H297" s="205"/>
      <c r="I297" s="205" t="s">
        <v>150</v>
      </c>
      <c r="J297" s="250" t="s">
        <v>538</v>
      </c>
      <c r="K297" s="205" t="s">
        <v>160</v>
      </c>
      <c r="L297" s="205" t="s">
        <v>91</v>
      </c>
    </row>
    <row r="298" spans="1:12" ht="21">
      <c r="A298" s="426" t="s">
        <v>0</v>
      </c>
      <c r="B298" s="412" t="s">
        <v>414</v>
      </c>
      <c r="C298" s="413" t="s">
        <v>47</v>
      </c>
      <c r="D298" s="414" t="s">
        <v>47</v>
      </c>
      <c r="E298" s="427">
        <f>SUM(E296:E297,E294,E292)</f>
        <v>40000</v>
      </c>
      <c r="F298" s="427">
        <f>SUM(F296:F297,F294,F292)</f>
        <v>40000</v>
      </c>
      <c r="G298" s="427">
        <f>SUM(G296:G297,G294,G292)</f>
        <v>40000</v>
      </c>
      <c r="H298" s="427">
        <f>SUM(H296:H297,H294,H292)</f>
        <v>40000</v>
      </c>
      <c r="I298" s="412" t="s">
        <v>47</v>
      </c>
      <c r="J298" s="413" t="s">
        <v>47</v>
      </c>
      <c r="K298" s="414" t="s">
        <v>47</v>
      </c>
      <c r="L298" s="414" t="s">
        <v>47</v>
      </c>
    </row>
    <row r="299" spans="1:12" ht="21">
      <c r="A299" s="553"/>
      <c r="B299" s="261"/>
      <c r="C299" s="261"/>
      <c r="D299" s="261"/>
      <c r="E299" s="554"/>
      <c r="F299" s="554"/>
      <c r="G299" s="554"/>
      <c r="H299" s="554"/>
      <c r="I299" s="261"/>
      <c r="J299" s="261"/>
      <c r="K299" s="261"/>
      <c r="L299" s="261"/>
    </row>
    <row r="300" spans="1:12" ht="21">
      <c r="A300" s="229"/>
      <c r="B300" s="48"/>
      <c r="C300" s="54"/>
      <c r="D300" s="200"/>
      <c r="E300" s="200"/>
      <c r="F300" s="200"/>
      <c r="G300" s="200"/>
      <c r="H300" s="200"/>
      <c r="I300" s="200"/>
      <c r="J300" s="237"/>
      <c r="K300" s="200"/>
      <c r="L300" s="200"/>
    </row>
    <row r="301" spans="1:12" ht="21">
      <c r="A301" s="1096" t="s">
        <v>408</v>
      </c>
      <c r="B301" s="1096"/>
      <c r="C301" s="1096"/>
      <c r="D301" s="1096"/>
      <c r="E301" s="1096"/>
      <c r="F301" s="1096"/>
      <c r="G301" s="1096"/>
      <c r="H301" s="1096"/>
      <c r="I301" s="1096"/>
      <c r="J301" s="1096"/>
      <c r="K301" s="1096"/>
      <c r="L301" s="229"/>
    </row>
    <row r="302" spans="1:12" ht="21">
      <c r="A302" s="1113" t="s">
        <v>179</v>
      </c>
      <c r="B302" s="1113"/>
      <c r="C302" s="1113"/>
      <c r="D302" s="1113"/>
      <c r="E302" s="1113"/>
      <c r="F302" s="1113"/>
      <c r="G302" s="1113"/>
      <c r="H302" s="1113"/>
      <c r="I302" s="1113"/>
      <c r="J302" s="1113"/>
      <c r="K302" s="1113"/>
      <c r="L302" s="1113"/>
    </row>
    <row r="303" spans="1:12" ht="21">
      <c r="A303" s="1113" t="s">
        <v>180</v>
      </c>
      <c r="B303" s="1113"/>
      <c r="C303" s="1113"/>
      <c r="D303" s="1113"/>
      <c r="E303" s="1113"/>
      <c r="F303" s="1113"/>
      <c r="G303" s="1113"/>
      <c r="H303" s="1113"/>
      <c r="I303" s="1113"/>
      <c r="J303" s="1113"/>
      <c r="K303" s="1113"/>
      <c r="L303" s="1113"/>
    </row>
    <row r="304" spans="1:12" ht="21">
      <c r="A304" s="1113" t="s">
        <v>631</v>
      </c>
      <c r="B304" s="1113"/>
      <c r="C304" s="1113"/>
      <c r="D304" s="1113"/>
      <c r="E304" s="1113"/>
      <c r="F304" s="1113"/>
      <c r="G304" s="1113"/>
      <c r="H304" s="1113"/>
      <c r="I304" s="1113"/>
      <c r="J304" s="1113"/>
      <c r="K304" s="1113"/>
      <c r="L304" s="1113"/>
    </row>
    <row r="305" spans="1:11" s="3" customFormat="1" ht="21">
      <c r="A305" s="1122" t="s">
        <v>722</v>
      </c>
      <c r="B305" s="1122"/>
      <c r="C305" s="1122"/>
      <c r="D305" s="1122"/>
      <c r="E305" s="1122"/>
      <c r="F305" s="1122"/>
      <c r="G305" s="1122"/>
      <c r="H305" s="1122"/>
      <c r="I305" s="1122"/>
      <c r="J305" s="1122"/>
      <c r="K305" s="1122"/>
    </row>
    <row r="306" spans="1:11" s="3" customFormat="1" ht="21">
      <c r="A306" s="1122" t="s">
        <v>723</v>
      </c>
      <c r="B306" s="1122"/>
      <c r="C306" s="1122"/>
      <c r="D306" s="1122"/>
      <c r="E306" s="1122"/>
      <c r="F306" s="1122"/>
      <c r="G306" s="1122"/>
      <c r="H306" s="1122"/>
      <c r="I306" s="1122"/>
      <c r="J306" s="1122"/>
      <c r="K306" s="1122"/>
    </row>
    <row r="307" spans="1:11" s="3" customFormat="1" ht="21">
      <c r="A307" s="547" t="s">
        <v>724</v>
      </c>
      <c r="B307" s="547"/>
      <c r="C307" s="547"/>
      <c r="D307" s="547"/>
      <c r="E307" s="547"/>
      <c r="F307" s="547"/>
      <c r="G307" s="547"/>
      <c r="H307" s="341"/>
      <c r="I307" s="341"/>
      <c r="J307" s="463"/>
      <c r="K307" s="463"/>
    </row>
    <row r="308" spans="1:13" ht="21">
      <c r="A308" s="183" t="s">
        <v>68</v>
      </c>
      <c r="B308" s="533" t="s">
        <v>721</v>
      </c>
      <c r="C308" s="183"/>
      <c r="D308" s="183"/>
      <c r="E308" s="183"/>
      <c r="F308" s="183"/>
      <c r="G308" s="183"/>
      <c r="H308" s="183"/>
      <c r="I308" s="183"/>
      <c r="J308" s="183"/>
      <c r="K308" s="183"/>
      <c r="L308" s="532"/>
      <c r="M308" s="183"/>
    </row>
    <row r="309" spans="1:12" ht="21">
      <c r="A309" s="72"/>
      <c r="B309" s="185"/>
      <c r="C309" s="185"/>
      <c r="D309" s="186" t="s">
        <v>71</v>
      </c>
      <c r="E309" s="1058" t="s">
        <v>72</v>
      </c>
      <c r="F309" s="1059"/>
      <c r="G309" s="1059"/>
      <c r="H309" s="1114"/>
      <c r="I309" s="186" t="s">
        <v>74</v>
      </c>
      <c r="J309" s="186" t="s">
        <v>76</v>
      </c>
      <c r="K309" s="187" t="s">
        <v>78</v>
      </c>
      <c r="L309" s="186" t="s">
        <v>144</v>
      </c>
    </row>
    <row r="310" spans="1:12" ht="21">
      <c r="A310" s="188" t="s">
        <v>69</v>
      </c>
      <c r="B310" s="188" t="s">
        <v>39</v>
      </c>
      <c r="C310" s="188" t="s">
        <v>70</v>
      </c>
      <c r="D310" s="189" t="s">
        <v>79</v>
      </c>
      <c r="E310" s="186">
        <v>2561</v>
      </c>
      <c r="F310" s="186">
        <v>2562</v>
      </c>
      <c r="G310" s="186">
        <v>2563</v>
      </c>
      <c r="H310" s="186">
        <v>2564</v>
      </c>
      <c r="I310" s="188" t="s">
        <v>75</v>
      </c>
      <c r="J310" s="188" t="s">
        <v>77</v>
      </c>
      <c r="K310" s="189" t="s">
        <v>89</v>
      </c>
      <c r="L310" s="188" t="s">
        <v>181</v>
      </c>
    </row>
    <row r="311" spans="1:12" ht="21">
      <c r="A311" s="188"/>
      <c r="B311" s="188"/>
      <c r="C311" s="188"/>
      <c r="D311" s="188" t="s">
        <v>80</v>
      </c>
      <c r="E311" s="188" t="s">
        <v>73</v>
      </c>
      <c r="F311" s="188" t="s">
        <v>73</v>
      </c>
      <c r="G311" s="188" t="s">
        <v>73</v>
      </c>
      <c r="H311" s="188" t="s">
        <v>73</v>
      </c>
      <c r="I311" s="188"/>
      <c r="J311" s="188"/>
      <c r="K311" s="189" t="s">
        <v>90</v>
      </c>
      <c r="L311" s="188" t="s">
        <v>182</v>
      </c>
    </row>
    <row r="312" spans="1:12" ht="21">
      <c r="A312" s="185">
        <v>1</v>
      </c>
      <c r="B312" s="60" t="s">
        <v>583</v>
      </c>
      <c r="C312" s="192" t="s">
        <v>581</v>
      </c>
      <c r="D312" s="228" t="s">
        <v>132</v>
      </c>
      <c r="E312" s="195">
        <v>20000</v>
      </c>
      <c r="F312" s="195">
        <v>20000</v>
      </c>
      <c r="G312" s="195">
        <v>20000</v>
      </c>
      <c r="H312" s="195">
        <v>20000</v>
      </c>
      <c r="I312" s="196" t="s">
        <v>196</v>
      </c>
      <c r="J312" s="234" t="s">
        <v>193</v>
      </c>
      <c r="K312" s="202" t="s">
        <v>218</v>
      </c>
      <c r="L312" s="196" t="s">
        <v>587</v>
      </c>
    </row>
    <row r="313" spans="1:12" ht="21">
      <c r="A313" s="198"/>
      <c r="B313" s="48" t="s">
        <v>584</v>
      </c>
      <c r="C313" s="199" t="s">
        <v>582</v>
      </c>
      <c r="D313" s="66"/>
      <c r="E313" s="208"/>
      <c r="F313" s="208"/>
      <c r="G313" s="208"/>
      <c r="H313" s="208"/>
      <c r="I313" s="201" t="s">
        <v>197</v>
      </c>
      <c r="J313" s="235" t="s">
        <v>194</v>
      </c>
      <c r="K313" s="50" t="s">
        <v>160</v>
      </c>
      <c r="L313" s="201"/>
    </row>
    <row r="314" spans="1:12" ht="21">
      <c r="A314" s="198"/>
      <c r="B314" s="48" t="s">
        <v>586</v>
      </c>
      <c r="C314" s="57" t="s">
        <v>195</v>
      </c>
      <c r="D314" s="66"/>
      <c r="E314" s="208"/>
      <c r="F314" s="208"/>
      <c r="G314" s="208"/>
      <c r="H314" s="208"/>
      <c r="I314" s="201"/>
      <c r="J314" s="235"/>
      <c r="K314" s="50"/>
      <c r="L314" s="201"/>
    </row>
    <row r="315" spans="1:12" ht="21">
      <c r="A315" s="203"/>
      <c r="B315" s="221" t="s">
        <v>585</v>
      </c>
      <c r="C315" s="58"/>
      <c r="D315" s="221"/>
      <c r="E315" s="205"/>
      <c r="F315" s="205"/>
      <c r="G315" s="205"/>
      <c r="H315" s="205"/>
      <c r="I315" s="205"/>
      <c r="J315" s="236" t="s">
        <v>195</v>
      </c>
      <c r="K315" s="204"/>
      <c r="L315" s="205"/>
    </row>
    <row r="316" spans="1:12" ht="21">
      <c r="A316" s="426" t="s">
        <v>0</v>
      </c>
      <c r="B316" s="412" t="s">
        <v>407</v>
      </c>
      <c r="C316" s="413" t="s">
        <v>47</v>
      </c>
      <c r="D316" s="414" t="s">
        <v>47</v>
      </c>
      <c r="E316" s="427">
        <v>20000</v>
      </c>
      <c r="F316" s="427">
        <v>20000</v>
      </c>
      <c r="G316" s="427">
        <v>20000</v>
      </c>
      <c r="H316" s="427">
        <v>20000</v>
      </c>
      <c r="I316" s="412" t="s">
        <v>47</v>
      </c>
      <c r="J316" s="413" t="s">
        <v>47</v>
      </c>
      <c r="K316" s="414" t="s">
        <v>47</v>
      </c>
      <c r="L316" s="414" t="s">
        <v>47</v>
      </c>
    </row>
  </sheetData>
  <sheetProtection/>
  <mergeCells count="48">
    <mergeCell ref="A1:L1"/>
    <mergeCell ref="A27:L27"/>
    <mergeCell ref="A52:L52"/>
    <mergeCell ref="E289:H289"/>
    <mergeCell ref="A206:K206"/>
    <mergeCell ref="A207:L207"/>
    <mergeCell ref="A208:L208"/>
    <mergeCell ref="A209:L209"/>
    <mergeCell ref="E228:H228"/>
    <mergeCell ref="E249:H249"/>
    <mergeCell ref="A270:L270"/>
    <mergeCell ref="A271:L271"/>
    <mergeCell ref="A272:L272"/>
    <mergeCell ref="A269:K269"/>
    <mergeCell ref="E277:H277"/>
    <mergeCell ref="A273:K273"/>
    <mergeCell ref="A274:K274"/>
    <mergeCell ref="E79:H79"/>
    <mergeCell ref="E108:H108"/>
    <mergeCell ref="A103:K103"/>
    <mergeCell ref="A104:K104"/>
    <mergeCell ref="A106:E106"/>
    <mergeCell ref="E150:H150"/>
    <mergeCell ref="E172:H172"/>
    <mergeCell ref="E214:H214"/>
    <mergeCell ref="E129:H129"/>
    <mergeCell ref="A210:K210"/>
    <mergeCell ref="A211:K211"/>
    <mergeCell ref="E127:F127"/>
    <mergeCell ref="A3:L3"/>
    <mergeCell ref="A4:L4"/>
    <mergeCell ref="A5:L5"/>
    <mergeCell ref="A2:L2"/>
    <mergeCell ref="E10:H10"/>
    <mergeCell ref="E53:H53"/>
    <mergeCell ref="A6:K6"/>
    <mergeCell ref="A7:K7"/>
    <mergeCell ref="E32:H32"/>
    <mergeCell ref="A28:K28"/>
    <mergeCell ref="A29:K29"/>
    <mergeCell ref="A30:D30"/>
    <mergeCell ref="A306:K306"/>
    <mergeCell ref="E309:H309"/>
    <mergeCell ref="A301:K301"/>
    <mergeCell ref="A302:L302"/>
    <mergeCell ref="A303:L303"/>
    <mergeCell ref="A304:L304"/>
    <mergeCell ref="A305:K305"/>
  </mergeCells>
  <printOptions/>
  <pageMargins left="0.11811023622047245" right="0.11811023622047245" top="0.40625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5"/>
  <cols>
    <col min="1" max="1" width="3.00390625" style="30" customWidth="1"/>
    <col min="2" max="2" width="31.00390625" style="30" customWidth="1"/>
    <col min="3" max="3" width="17.00390625" style="30" customWidth="1"/>
    <col min="4" max="4" width="17.421875" style="30" customWidth="1"/>
    <col min="5" max="5" width="9.8515625" style="30" bestFit="1" customWidth="1"/>
    <col min="6" max="8" width="9.00390625" style="30" customWidth="1"/>
    <col min="9" max="9" width="7.57421875" style="30" customWidth="1"/>
    <col min="10" max="10" width="13.421875" style="30" customWidth="1"/>
    <col min="11" max="11" width="8.28125" style="30" customWidth="1"/>
    <col min="12" max="16384" width="9.00390625" style="30" customWidth="1"/>
  </cols>
  <sheetData>
    <row r="1" spans="1:11" ht="21">
      <c r="A1" s="1082">
        <v>113</v>
      </c>
      <c r="B1" s="1082"/>
      <c r="C1" s="1082"/>
      <c r="D1" s="1082"/>
      <c r="E1" s="1082"/>
      <c r="F1" s="1082"/>
      <c r="G1" s="1082"/>
      <c r="H1" s="1082"/>
      <c r="I1" s="1082"/>
      <c r="J1" s="1082" t="s">
        <v>448</v>
      </c>
      <c r="K1" s="1082"/>
    </row>
    <row r="2" spans="1:11" s="540" customFormat="1" ht="21">
      <c r="A2" s="1101" t="s">
        <v>65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</row>
    <row r="3" spans="1:11" s="540" customFormat="1" ht="21">
      <c r="A3" s="1101" t="s">
        <v>66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1"/>
    </row>
    <row r="4" spans="1:11" s="540" customFormat="1" ht="21">
      <c r="A4" s="1101" t="s">
        <v>183</v>
      </c>
      <c r="B4" s="1101"/>
      <c r="C4" s="1101"/>
      <c r="D4" s="1101"/>
      <c r="E4" s="1101"/>
      <c r="F4" s="1101"/>
      <c r="G4" s="1101"/>
      <c r="H4" s="1101"/>
      <c r="I4" s="1101"/>
      <c r="J4" s="1101"/>
      <c r="K4" s="1101"/>
    </row>
    <row r="5" spans="1:11" ht="2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</row>
    <row r="6" spans="1:11" ht="21">
      <c r="A6" s="341" t="s">
        <v>695</v>
      </c>
      <c r="B6" s="53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21">
      <c r="A7" s="533" t="s">
        <v>696</v>
      </c>
      <c r="B7" s="53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21">
      <c r="A8" s="331" t="s">
        <v>201</v>
      </c>
      <c r="B8" s="331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21">
      <c r="A9" s="331" t="s">
        <v>68</v>
      </c>
      <c r="B9" s="471" t="s">
        <v>588</v>
      </c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21">
      <c r="A10" s="185"/>
      <c r="B10" s="185"/>
      <c r="C10" s="185"/>
      <c r="D10" s="186" t="s">
        <v>71</v>
      </c>
      <c r="E10" s="1058" t="s">
        <v>72</v>
      </c>
      <c r="F10" s="1059"/>
      <c r="G10" s="1059"/>
      <c r="H10" s="1114"/>
      <c r="I10" s="186" t="s">
        <v>74</v>
      </c>
      <c r="J10" s="186" t="s">
        <v>76</v>
      </c>
      <c r="K10" s="187" t="s">
        <v>144</v>
      </c>
    </row>
    <row r="11" spans="1:11" ht="21">
      <c r="A11" s="188" t="s">
        <v>69</v>
      </c>
      <c r="B11" s="188" t="s">
        <v>39</v>
      </c>
      <c r="C11" s="188" t="s">
        <v>70</v>
      </c>
      <c r="D11" s="189" t="s">
        <v>79</v>
      </c>
      <c r="E11" s="186">
        <v>2561</v>
      </c>
      <c r="F11" s="186">
        <v>2562</v>
      </c>
      <c r="G11" s="186">
        <v>2563</v>
      </c>
      <c r="H11" s="186">
        <v>2564</v>
      </c>
      <c r="I11" s="188" t="s">
        <v>75</v>
      </c>
      <c r="J11" s="188" t="s">
        <v>77</v>
      </c>
      <c r="K11" s="189" t="s">
        <v>89</v>
      </c>
    </row>
    <row r="12" spans="1:11" ht="21">
      <c r="A12" s="188"/>
      <c r="B12" s="188"/>
      <c r="C12" s="188"/>
      <c r="D12" s="189" t="s">
        <v>80</v>
      </c>
      <c r="E12" s="188" t="s">
        <v>73</v>
      </c>
      <c r="F12" s="188" t="s">
        <v>73</v>
      </c>
      <c r="G12" s="188" t="s">
        <v>73</v>
      </c>
      <c r="H12" s="188" t="s">
        <v>73</v>
      </c>
      <c r="I12" s="188"/>
      <c r="J12" s="188"/>
      <c r="K12" s="189" t="s">
        <v>90</v>
      </c>
    </row>
    <row r="13" spans="1:13" ht="21">
      <c r="A13" s="72">
        <v>1</v>
      </c>
      <c r="B13" s="218" t="s">
        <v>697</v>
      </c>
      <c r="C13" s="192" t="s">
        <v>698</v>
      </c>
      <c r="D13" s="82" t="s">
        <v>699</v>
      </c>
      <c r="E13" s="945">
        <v>2373600</v>
      </c>
      <c r="F13" s="945">
        <v>2373600</v>
      </c>
      <c r="G13" s="945">
        <v>2373600</v>
      </c>
      <c r="H13" s="945">
        <v>2373600</v>
      </c>
      <c r="I13" s="195" t="s">
        <v>633</v>
      </c>
      <c r="J13" s="197" t="s">
        <v>115</v>
      </c>
      <c r="K13" s="196" t="s">
        <v>142</v>
      </c>
      <c r="L13" s="229"/>
      <c r="M13" s="428"/>
    </row>
    <row r="14" spans="1:13" ht="21">
      <c r="A14" s="73"/>
      <c r="B14" s="220" t="s">
        <v>700</v>
      </c>
      <c r="C14" s="57" t="s">
        <v>701</v>
      </c>
      <c r="D14" s="220" t="s">
        <v>702</v>
      </c>
      <c r="E14" s="57"/>
      <c r="F14" s="220"/>
      <c r="G14" s="57"/>
      <c r="H14" s="220"/>
      <c r="I14" s="201" t="s">
        <v>703</v>
      </c>
      <c r="J14" s="200" t="s">
        <v>704</v>
      </c>
      <c r="K14" s="201" t="s">
        <v>1524</v>
      </c>
      <c r="L14" s="229"/>
      <c r="M14" s="428"/>
    </row>
    <row r="15" spans="1:13" ht="21">
      <c r="A15" s="73"/>
      <c r="B15" s="200" t="s">
        <v>705</v>
      </c>
      <c r="C15" s="57"/>
      <c r="D15" s="220"/>
      <c r="E15" s="57"/>
      <c r="F15" s="220"/>
      <c r="G15" s="57"/>
      <c r="H15" s="220"/>
      <c r="I15" s="201" t="s">
        <v>150</v>
      </c>
      <c r="J15" s="201" t="s">
        <v>161</v>
      </c>
      <c r="K15" s="201"/>
      <c r="L15" s="229"/>
      <c r="M15" s="428"/>
    </row>
    <row r="16" spans="1:13" ht="21">
      <c r="A16" s="73"/>
      <c r="B16" s="200"/>
      <c r="C16" s="57"/>
      <c r="D16" s="220"/>
      <c r="E16" s="57"/>
      <c r="F16" s="220"/>
      <c r="G16" s="57"/>
      <c r="H16" s="220"/>
      <c r="I16" s="205"/>
      <c r="J16" s="205"/>
      <c r="K16" s="201"/>
      <c r="L16" s="229"/>
      <c r="M16" s="428"/>
    </row>
    <row r="17" spans="1:13" ht="21">
      <c r="A17" s="72">
        <v>2</v>
      </c>
      <c r="B17" s="226" t="s">
        <v>1519</v>
      </c>
      <c r="C17" s="226" t="s">
        <v>1523</v>
      </c>
      <c r="D17" s="218" t="s">
        <v>1522</v>
      </c>
      <c r="E17" s="226">
        <v>1500000</v>
      </c>
      <c r="F17" s="226">
        <v>1500000</v>
      </c>
      <c r="G17" s="226">
        <v>1500000</v>
      </c>
      <c r="H17" s="226">
        <v>1500000</v>
      </c>
      <c r="I17" s="195" t="s">
        <v>633</v>
      </c>
      <c r="J17" s="226" t="s">
        <v>1525</v>
      </c>
      <c r="K17" s="196" t="s">
        <v>142</v>
      </c>
      <c r="L17" s="229"/>
      <c r="M17" s="428"/>
    </row>
    <row r="18" spans="1:13" ht="21">
      <c r="A18" s="73"/>
      <c r="B18" s="220" t="s">
        <v>1520</v>
      </c>
      <c r="C18" s="57"/>
      <c r="D18" s="220" t="s">
        <v>1528</v>
      </c>
      <c r="E18" s="57"/>
      <c r="F18" s="220"/>
      <c r="G18" s="57"/>
      <c r="H18" s="220"/>
      <c r="I18" s="201" t="s">
        <v>703</v>
      </c>
      <c r="J18" s="57" t="s">
        <v>161</v>
      </c>
      <c r="K18" s="201" t="s">
        <v>1524</v>
      </c>
      <c r="L18" s="229"/>
      <c r="M18" s="428"/>
    </row>
    <row r="19" spans="1:13" ht="21">
      <c r="A19" s="73"/>
      <c r="B19" s="220" t="s">
        <v>1521</v>
      </c>
      <c r="C19" s="57"/>
      <c r="D19" s="220" t="s">
        <v>1526</v>
      </c>
      <c r="E19" s="57"/>
      <c r="F19" s="220"/>
      <c r="G19" s="57"/>
      <c r="H19" s="220"/>
      <c r="I19" s="201" t="s">
        <v>150</v>
      </c>
      <c r="J19" s="57"/>
      <c r="K19" s="201"/>
      <c r="L19" s="229"/>
      <c r="M19" s="428"/>
    </row>
    <row r="20" spans="1:13" ht="21">
      <c r="A20" s="73"/>
      <c r="B20" s="220"/>
      <c r="C20" s="57"/>
      <c r="D20" s="220" t="s">
        <v>1527</v>
      </c>
      <c r="E20" s="57"/>
      <c r="F20" s="220"/>
      <c r="G20" s="57"/>
      <c r="H20" s="220"/>
      <c r="I20" s="201"/>
      <c r="J20" s="200"/>
      <c r="K20" s="201"/>
      <c r="L20" s="229"/>
      <c r="M20" s="428"/>
    </row>
    <row r="21" spans="1:13" ht="21">
      <c r="A21" s="955" t="s">
        <v>0</v>
      </c>
      <c r="B21" s="840" t="s">
        <v>1546</v>
      </c>
      <c r="C21" s="825"/>
      <c r="D21" s="825"/>
      <c r="E21" s="985">
        <f>SUM(E13:E20)</f>
        <v>3873600</v>
      </c>
      <c r="F21" s="985">
        <f>SUM(F13:F20)</f>
        <v>3873600</v>
      </c>
      <c r="G21" s="985">
        <f>SUM(G13:G20)</f>
        <v>3873600</v>
      </c>
      <c r="H21" s="985">
        <f>SUM(H13:H20)</f>
        <v>3873600</v>
      </c>
      <c r="I21" s="825"/>
      <c r="J21" s="825"/>
      <c r="K21" s="825"/>
      <c r="M21" s="428"/>
    </row>
    <row r="22" spans="12:13" ht="21">
      <c r="L22" s="229"/>
      <c r="M22" s="428"/>
    </row>
    <row r="23" spans="12:13" ht="21">
      <c r="L23" s="229"/>
      <c r="M23" s="428"/>
    </row>
    <row r="24" spans="12:13" ht="21">
      <c r="L24" s="229"/>
      <c r="M24" s="428"/>
    </row>
    <row r="25" spans="12:13" ht="21">
      <c r="L25" s="229"/>
      <c r="M25" s="428"/>
    </row>
  </sheetData>
  <sheetProtection/>
  <mergeCells count="7">
    <mergeCell ref="E10:H10"/>
    <mergeCell ref="J1:K1"/>
    <mergeCell ref="A2:K2"/>
    <mergeCell ref="A3:K3"/>
    <mergeCell ref="A4:K4"/>
    <mergeCell ref="A5:K5"/>
    <mergeCell ref="A1:I1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N26" sqref="N26"/>
    </sheetView>
  </sheetViews>
  <sheetFormatPr defaultColWidth="9.140625" defaultRowHeight="15"/>
  <cols>
    <col min="1" max="1" width="4.140625" style="184" customWidth="1"/>
    <col min="2" max="2" width="25.00390625" style="184" customWidth="1"/>
    <col min="3" max="3" width="20.57421875" style="184" customWidth="1"/>
    <col min="4" max="4" width="12.8515625" style="184" customWidth="1"/>
    <col min="5" max="8" width="8.57421875" style="184" customWidth="1"/>
    <col min="9" max="9" width="12.00390625" style="184" customWidth="1"/>
    <col min="10" max="10" width="16.7109375" style="184" customWidth="1"/>
    <col min="11" max="11" width="9.421875" style="184" customWidth="1"/>
    <col min="12" max="16384" width="9.00390625" style="184" customWidth="1"/>
  </cols>
  <sheetData>
    <row r="1" spans="1:11" ht="21">
      <c r="A1" s="183"/>
      <c r="B1" s="30"/>
      <c r="C1" s="30"/>
      <c r="D1" s="30"/>
      <c r="E1" s="30"/>
      <c r="F1" s="30"/>
      <c r="G1" s="30"/>
      <c r="H1" s="30"/>
      <c r="I1" s="30"/>
      <c r="J1" s="1097" t="s">
        <v>404</v>
      </c>
      <c r="K1" s="1097"/>
    </row>
    <row r="2" spans="1:11" ht="21">
      <c r="A2" s="1113" t="s">
        <v>65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</row>
    <row r="3" spans="1:11" ht="21">
      <c r="A3" s="1113" t="s">
        <v>66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</row>
    <row r="4" spans="1:11" ht="21">
      <c r="A4" s="1113" t="s">
        <v>405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</row>
    <row r="5" spans="1:11" ht="21">
      <c r="A5" s="1113" t="s">
        <v>67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</row>
    <row r="6" spans="1:11" ht="21">
      <c r="A6" s="183" t="s">
        <v>403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21">
      <c r="A7" s="183" t="s">
        <v>402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21">
      <c r="A8" s="183" t="s">
        <v>200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21">
      <c r="A9" s="183" t="s">
        <v>68</v>
      </c>
      <c r="B9" s="471" t="s">
        <v>589</v>
      </c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21">
      <c r="A10" s="185"/>
      <c r="B10" s="185"/>
      <c r="C10" s="185"/>
      <c r="D10" s="186" t="s">
        <v>71</v>
      </c>
      <c r="E10" s="1058" t="s">
        <v>72</v>
      </c>
      <c r="F10" s="1059"/>
      <c r="G10" s="1059"/>
      <c r="H10" s="1114"/>
      <c r="I10" s="186" t="s">
        <v>74</v>
      </c>
      <c r="J10" s="186" t="s">
        <v>76</v>
      </c>
      <c r="K10" s="187" t="s">
        <v>144</v>
      </c>
    </row>
    <row r="11" spans="1:11" ht="21">
      <c r="A11" s="188" t="s">
        <v>69</v>
      </c>
      <c r="B11" s="188" t="s">
        <v>39</v>
      </c>
      <c r="C11" s="188" t="s">
        <v>70</v>
      </c>
      <c r="D11" s="189" t="s">
        <v>79</v>
      </c>
      <c r="E11" s="186">
        <v>2561</v>
      </c>
      <c r="F11" s="186">
        <v>2562</v>
      </c>
      <c r="G11" s="186">
        <v>2563</v>
      </c>
      <c r="H11" s="186">
        <v>2564</v>
      </c>
      <c r="I11" s="188" t="s">
        <v>75</v>
      </c>
      <c r="J11" s="188" t="s">
        <v>77</v>
      </c>
      <c r="K11" s="189" t="s">
        <v>89</v>
      </c>
    </row>
    <row r="12" spans="1:11" ht="21">
      <c r="A12" s="190"/>
      <c r="B12" s="190"/>
      <c r="C12" s="190"/>
      <c r="D12" s="190" t="s">
        <v>80</v>
      </c>
      <c r="E12" s="190" t="s">
        <v>73</v>
      </c>
      <c r="F12" s="190" t="s">
        <v>73</v>
      </c>
      <c r="G12" s="190" t="s">
        <v>73</v>
      </c>
      <c r="H12" s="190" t="s">
        <v>73</v>
      </c>
      <c r="I12" s="190"/>
      <c r="J12" s="190"/>
      <c r="K12" s="324" t="s">
        <v>90</v>
      </c>
    </row>
    <row r="13" spans="1:12" ht="21">
      <c r="A13" s="438">
        <v>1</v>
      </c>
      <c r="B13" s="105" t="s">
        <v>120</v>
      </c>
      <c r="C13" s="439" t="s">
        <v>329</v>
      </c>
      <c r="D13" s="344" t="s">
        <v>117</v>
      </c>
      <c r="E13" s="438" t="s">
        <v>330</v>
      </c>
      <c r="F13" s="438" t="s">
        <v>330</v>
      </c>
      <c r="G13" s="438" t="s">
        <v>330</v>
      </c>
      <c r="H13" s="438" t="s">
        <v>330</v>
      </c>
      <c r="I13" s="439" t="s">
        <v>158</v>
      </c>
      <c r="J13" s="439" t="s">
        <v>331</v>
      </c>
      <c r="K13" s="439" t="s">
        <v>203</v>
      </c>
      <c r="L13" s="207"/>
    </row>
    <row r="14" spans="1:12" ht="21">
      <c r="A14" s="167"/>
      <c r="B14" s="347"/>
      <c r="C14" s="328" t="s">
        <v>332</v>
      </c>
      <c r="D14" s="345"/>
      <c r="E14" s="328"/>
      <c r="F14" s="454"/>
      <c r="G14" s="328"/>
      <c r="H14" s="328"/>
      <c r="I14" s="328" t="s">
        <v>171</v>
      </c>
      <c r="J14" s="328" t="s">
        <v>333</v>
      </c>
      <c r="K14" s="328" t="s">
        <v>204</v>
      </c>
      <c r="L14" s="207"/>
    </row>
    <row r="15" spans="1:12" ht="21">
      <c r="A15" s="433"/>
      <c r="B15" s="446"/>
      <c r="C15" s="329" t="s">
        <v>334</v>
      </c>
      <c r="D15" s="434"/>
      <c r="E15" s="329"/>
      <c r="F15" s="450"/>
      <c r="G15" s="329"/>
      <c r="H15" s="329"/>
      <c r="I15" s="329"/>
      <c r="J15" s="329" t="s">
        <v>335</v>
      </c>
      <c r="K15" s="329"/>
      <c r="L15" s="207"/>
    </row>
    <row r="16" spans="1:11" ht="21">
      <c r="A16" s="438">
        <v>2</v>
      </c>
      <c r="B16" s="61" t="s">
        <v>120</v>
      </c>
      <c r="C16" s="439" t="s">
        <v>340</v>
      </c>
      <c r="D16" s="344" t="s">
        <v>117</v>
      </c>
      <c r="E16" s="440" t="s">
        <v>47</v>
      </c>
      <c r="F16" s="455" t="s">
        <v>47</v>
      </c>
      <c r="G16" s="440" t="s">
        <v>47</v>
      </c>
      <c r="H16" s="456" t="s">
        <v>47</v>
      </c>
      <c r="I16" s="439" t="s">
        <v>158</v>
      </c>
      <c r="J16" s="439" t="s">
        <v>341</v>
      </c>
      <c r="K16" s="439" t="s">
        <v>203</v>
      </c>
    </row>
    <row r="17" spans="1:11" ht="21">
      <c r="A17" s="167"/>
      <c r="B17" s="103"/>
      <c r="C17" s="328" t="s">
        <v>342</v>
      </c>
      <c r="D17" s="345"/>
      <c r="E17" s="430"/>
      <c r="F17" s="431"/>
      <c r="G17" s="430"/>
      <c r="H17" s="432"/>
      <c r="I17" s="328" t="s">
        <v>171</v>
      </c>
      <c r="J17" s="328" t="s">
        <v>343</v>
      </c>
      <c r="K17" s="328" t="s">
        <v>204</v>
      </c>
    </row>
    <row r="18" spans="1:11" ht="21">
      <c r="A18" s="167"/>
      <c r="B18" s="103"/>
      <c r="C18" s="328" t="s">
        <v>344</v>
      </c>
      <c r="D18" s="345"/>
      <c r="E18" s="430"/>
      <c r="F18" s="431"/>
      <c r="G18" s="430"/>
      <c r="H18" s="432"/>
      <c r="I18" s="328"/>
      <c r="J18" s="328" t="s">
        <v>345</v>
      </c>
      <c r="K18" s="328"/>
    </row>
    <row r="19" spans="1:11" ht="21">
      <c r="A19" s="433"/>
      <c r="B19" s="62"/>
      <c r="C19" s="329"/>
      <c r="D19" s="434"/>
      <c r="E19" s="435"/>
      <c r="F19" s="436"/>
      <c r="G19" s="435"/>
      <c r="H19" s="437"/>
      <c r="I19" s="329"/>
      <c r="J19" s="329" t="s">
        <v>335</v>
      </c>
      <c r="K19" s="329"/>
    </row>
    <row r="20" spans="1:11" ht="21">
      <c r="A20" s="322"/>
      <c r="B20" s="225"/>
      <c r="C20" s="229"/>
      <c r="D20" s="229"/>
      <c r="E20" s="232"/>
      <c r="F20" s="232"/>
      <c r="G20" s="232"/>
      <c r="H20" s="232"/>
      <c r="I20" s="229"/>
      <c r="J20" s="229"/>
      <c r="K20" s="200"/>
    </row>
    <row r="21" spans="1:11" ht="21">
      <c r="A21" s="185"/>
      <c r="B21" s="185"/>
      <c r="C21" s="185"/>
      <c r="D21" s="186" t="s">
        <v>71</v>
      </c>
      <c r="E21" s="1058" t="s">
        <v>72</v>
      </c>
      <c r="F21" s="1059"/>
      <c r="G21" s="1059"/>
      <c r="H21" s="1114"/>
      <c r="I21" s="186" t="s">
        <v>74</v>
      </c>
      <c r="J21" s="186" t="s">
        <v>76</v>
      </c>
      <c r="K21" s="187" t="s">
        <v>144</v>
      </c>
    </row>
    <row r="22" spans="1:11" ht="21">
      <c r="A22" s="188" t="s">
        <v>69</v>
      </c>
      <c r="B22" s="188" t="s">
        <v>39</v>
      </c>
      <c r="C22" s="188" t="s">
        <v>70</v>
      </c>
      <c r="D22" s="189" t="s">
        <v>79</v>
      </c>
      <c r="E22" s="186">
        <v>2561</v>
      </c>
      <c r="F22" s="186">
        <v>2562</v>
      </c>
      <c r="G22" s="186">
        <v>2563</v>
      </c>
      <c r="H22" s="186">
        <v>2564</v>
      </c>
      <c r="I22" s="188" t="s">
        <v>75</v>
      </c>
      <c r="J22" s="188" t="s">
        <v>77</v>
      </c>
      <c r="K22" s="189" t="s">
        <v>89</v>
      </c>
    </row>
    <row r="23" spans="1:11" ht="21">
      <c r="A23" s="190"/>
      <c r="B23" s="190"/>
      <c r="C23" s="190"/>
      <c r="D23" s="190" t="s">
        <v>80</v>
      </c>
      <c r="E23" s="190" t="s">
        <v>73</v>
      </c>
      <c r="F23" s="190" t="s">
        <v>73</v>
      </c>
      <c r="G23" s="190" t="s">
        <v>73</v>
      </c>
      <c r="H23" s="190" t="s">
        <v>73</v>
      </c>
      <c r="I23" s="190"/>
      <c r="J23" s="190"/>
      <c r="K23" s="324" t="s">
        <v>90</v>
      </c>
    </row>
    <row r="24" spans="1:11" ht="21">
      <c r="A24" s="167">
        <v>3</v>
      </c>
      <c r="B24" s="347" t="s">
        <v>122</v>
      </c>
      <c r="C24" s="328" t="s">
        <v>346</v>
      </c>
      <c r="D24" s="345" t="s">
        <v>117</v>
      </c>
      <c r="E24" s="166" t="s">
        <v>330</v>
      </c>
      <c r="F24" s="166" t="s">
        <v>330</v>
      </c>
      <c r="G24" s="166" t="s">
        <v>330</v>
      </c>
      <c r="H24" s="166" t="s">
        <v>330</v>
      </c>
      <c r="I24" s="328" t="s">
        <v>347</v>
      </c>
      <c r="J24" s="328" t="s">
        <v>348</v>
      </c>
      <c r="K24" s="328" t="s">
        <v>203</v>
      </c>
    </row>
    <row r="25" spans="1:11" ht="21">
      <c r="A25" s="167"/>
      <c r="B25" s="347"/>
      <c r="C25" s="328" t="s">
        <v>349</v>
      </c>
      <c r="D25" s="345"/>
      <c r="E25" s="430"/>
      <c r="F25" s="431"/>
      <c r="G25" s="430"/>
      <c r="H25" s="432"/>
      <c r="I25" s="328" t="s">
        <v>339</v>
      </c>
      <c r="J25" s="328" t="s">
        <v>350</v>
      </c>
      <c r="K25" s="328" t="s">
        <v>204</v>
      </c>
    </row>
    <row r="26" spans="1:11" ht="21">
      <c r="A26" s="167"/>
      <c r="B26" s="347"/>
      <c r="C26" s="328" t="s">
        <v>351</v>
      </c>
      <c r="D26" s="345"/>
      <c r="E26" s="430"/>
      <c r="F26" s="431"/>
      <c r="G26" s="430"/>
      <c r="H26" s="432"/>
      <c r="I26" s="328" t="s">
        <v>352</v>
      </c>
      <c r="J26" s="328" t="s">
        <v>353</v>
      </c>
      <c r="K26" s="328"/>
    </row>
    <row r="27" spans="1:11" ht="21">
      <c r="A27" s="167"/>
      <c r="B27" s="347"/>
      <c r="C27" s="328"/>
      <c r="D27" s="345"/>
      <c r="E27" s="430"/>
      <c r="F27" s="431"/>
      <c r="G27" s="430"/>
      <c r="H27" s="432"/>
      <c r="I27" s="328" t="s">
        <v>354</v>
      </c>
      <c r="J27" s="345" t="s">
        <v>355</v>
      </c>
      <c r="K27" s="328"/>
    </row>
    <row r="28" spans="1:11" ht="21">
      <c r="A28" s="433"/>
      <c r="B28" s="106"/>
      <c r="C28" s="329"/>
      <c r="D28" s="434"/>
      <c r="E28" s="435"/>
      <c r="F28" s="436"/>
      <c r="G28" s="435"/>
      <c r="H28" s="437"/>
      <c r="I28" s="329" t="s">
        <v>356</v>
      </c>
      <c r="J28" s="434"/>
      <c r="K28" s="329"/>
    </row>
    <row r="29" spans="1:11" ht="21">
      <c r="A29" s="438">
        <v>4</v>
      </c>
      <c r="B29" s="61" t="s">
        <v>121</v>
      </c>
      <c r="C29" s="439" t="s">
        <v>360</v>
      </c>
      <c r="D29" s="344" t="s">
        <v>117</v>
      </c>
      <c r="E29" s="166" t="s">
        <v>330</v>
      </c>
      <c r="F29" s="440" t="s">
        <v>330</v>
      </c>
      <c r="G29" s="440" t="s">
        <v>330</v>
      </c>
      <c r="H29" s="440" t="s">
        <v>330</v>
      </c>
      <c r="I29" s="439" t="s">
        <v>153</v>
      </c>
      <c r="J29" s="439" t="s">
        <v>361</v>
      </c>
      <c r="K29" s="439" t="s">
        <v>203</v>
      </c>
    </row>
    <row r="30" spans="1:11" ht="21">
      <c r="A30" s="167"/>
      <c r="B30" s="103"/>
      <c r="C30" s="328" t="s">
        <v>362</v>
      </c>
      <c r="D30" s="345"/>
      <c r="E30" s="430"/>
      <c r="F30" s="431"/>
      <c r="G30" s="430"/>
      <c r="H30" s="441"/>
      <c r="I30" s="328" t="s">
        <v>363</v>
      </c>
      <c r="J30" s="328" t="s">
        <v>364</v>
      </c>
      <c r="K30" s="328" t="s">
        <v>204</v>
      </c>
    </row>
    <row r="31" spans="1:11" ht="21">
      <c r="A31" s="167"/>
      <c r="B31" s="103"/>
      <c r="C31" s="328"/>
      <c r="D31" s="345"/>
      <c r="E31" s="430"/>
      <c r="F31" s="431"/>
      <c r="G31" s="430"/>
      <c r="H31" s="441"/>
      <c r="I31" s="328" t="s">
        <v>365</v>
      </c>
      <c r="J31" s="345" t="s">
        <v>366</v>
      </c>
      <c r="K31" s="328"/>
    </row>
    <row r="32" spans="1:11" ht="21">
      <c r="A32" s="433"/>
      <c r="B32" s="442"/>
      <c r="C32" s="329"/>
      <c r="D32" s="434"/>
      <c r="E32" s="435"/>
      <c r="F32" s="436"/>
      <c r="G32" s="435"/>
      <c r="H32" s="443"/>
      <c r="I32" s="329" t="s">
        <v>359</v>
      </c>
      <c r="J32" s="434"/>
      <c r="K32" s="328"/>
    </row>
    <row r="33" spans="1:11" ht="21">
      <c r="A33" s="167">
        <v>5</v>
      </c>
      <c r="B33" s="61" t="s">
        <v>388</v>
      </c>
      <c r="C33" s="439" t="s">
        <v>367</v>
      </c>
      <c r="D33" s="344" t="s">
        <v>117</v>
      </c>
      <c r="E33" s="440" t="s">
        <v>330</v>
      </c>
      <c r="F33" s="440" t="s">
        <v>330</v>
      </c>
      <c r="G33" s="440" t="s">
        <v>330</v>
      </c>
      <c r="H33" s="440" t="s">
        <v>330</v>
      </c>
      <c r="I33" s="439" t="s">
        <v>158</v>
      </c>
      <c r="J33" s="439" t="s">
        <v>368</v>
      </c>
      <c r="K33" s="439" t="s">
        <v>203</v>
      </c>
    </row>
    <row r="34" spans="1:11" ht="21">
      <c r="A34" s="167"/>
      <c r="B34" s="103"/>
      <c r="C34" s="328" t="s">
        <v>369</v>
      </c>
      <c r="D34" s="345"/>
      <c r="E34" s="430"/>
      <c r="F34" s="432"/>
      <c r="G34" s="430"/>
      <c r="H34" s="432"/>
      <c r="I34" s="328" t="s">
        <v>171</v>
      </c>
      <c r="J34" s="328" t="s">
        <v>369</v>
      </c>
      <c r="K34" s="328" t="s">
        <v>204</v>
      </c>
    </row>
    <row r="35" spans="1:11" ht="21">
      <c r="A35" s="433"/>
      <c r="B35" s="329"/>
      <c r="C35" s="329" t="s">
        <v>156</v>
      </c>
      <c r="D35" s="434"/>
      <c r="E35" s="435"/>
      <c r="F35" s="437"/>
      <c r="G35" s="435"/>
      <c r="H35" s="437"/>
      <c r="I35" s="329"/>
      <c r="J35" s="329" t="s">
        <v>156</v>
      </c>
      <c r="K35" s="329"/>
    </row>
    <row r="36" spans="1:11" ht="21">
      <c r="A36" s="438">
        <v>6</v>
      </c>
      <c r="B36" s="61" t="s">
        <v>124</v>
      </c>
      <c r="C36" s="444" t="s">
        <v>337</v>
      </c>
      <c r="D36" s="439" t="s">
        <v>117</v>
      </c>
      <c r="E36" s="440" t="s">
        <v>330</v>
      </c>
      <c r="F36" s="440" t="s">
        <v>330</v>
      </c>
      <c r="G36" s="440" t="s">
        <v>330</v>
      </c>
      <c r="H36" s="440" t="s">
        <v>330</v>
      </c>
      <c r="I36" s="439" t="s">
        <v>153</v>
      </c>
      <c r="J36" s="444" t="s">
        <v>338</v>
      </c>
      <c r="K36" s="439" t="s">
        <v>203</v>
      </c>
    </row>
    <row r="37" spans="1:11" ht="21">
      <c r="A37" s="167"/>
      <c r="B37" s="103"/>
      <c r="C37" s="445" t="s">
        <v>370</v>
      </c>
      <c r="D37" s="328"/>
      <c r="E37" s="430"/>
      <c r="F37" s="432"/>
      <c r="G37" s="430"/>
      <c r="H37" s="432"/>
      <c r="I37" s="328" t="s">
        <v>371</v>
      </c>
      <c r="J37" s="445" t="s">
        <v>564</v>
      </c>
      <c r="K37" s="328" t="s">
        <v>204</v>
      </c>
    </row>
    <row r="38" spans="1:11" ht="21">
      <c r="A38" s="167"/>
      <c r="B38" s="103"/>
      <c r="C38" s="445" t="s">
        <v>372</v>
      </c>
      <c r="D38" s="328"/>
      <c r="E38" s="430"/>
      <c r="F38" s="432"/>
      <c r="G38" s="430"/>
      <c r="H38" s="432"/>
      <c r="I38" s="328" t="s">
        <v>373</v>
      </c>
      <c r="J38" s="445" t="s">
        <v>565</v>
      </c>
      <c r="K38" s="328"/>
    </row>
    <row r="39" spans="1:11" ht="21">
      <c r="A39" s="433"/>
      <c r="B39" s="62"/>
      <c r="C39" s="446" t="s">
        <v>374</v>
      </c>
      <c r="D39" s="329"/>
      <c r="E39" s="435"/>
      <c r="F39" s="437"/>
      <c r="G39" s="435"/>
      <c r="H39" s="437"/>
      <c r="I39" s="329" t="s">
        <v>375</v>
      </c>
      <c r="J39" s="446" t="s">
        <v>566</v>
      </c>
      <c r="K39" s="329"/>
    </row>
    <row r="40" spans="1:11" ht="21">
      <c r="A40" s="457"/>
      <c r="B40" s="445"/>
      <c r="C40" s="445"/>
      <c r="D40" s="445"/>
      <c r="E40" s="432"/>
      <c r="F40" s="432"/>
      <c r="G40" s="432"/>
      <c r="H40" s="432"/>
      <c r="I40" s="445"/>
      <c r="J40" s="445"/>
      <c r="K40" s="445"/>
    </row>
    <row r="41" spans="1:11" ht="21">
      <c r="A41" s="185"/>
      <c r="B41" s="185"/>
      <c r="C41" s="185"/>
      <c r="D41" s="186" t="s">
        <v>71</v>
      </c>
      <c r="E41" s="1058" t="s">
        <v>72</v>
      </c>
      <c r="F41" s="1059"/>
      <c r="G41" s="1059"/>
      <c r="H41" s="1114"/>
      <c r="I41" s="186" t="s">
        <v>74</v>
      </c>
      <c r="J41" s="186" t="s">
        <v>76</v>
      </c>
      <c r="K41" s="187" t="s">
        <v>144</v>
      </c>
    </row>
    <row r="42" spans="1:11" ht="21">
      <c r="A42" s="188" t="s">
        <v>69</v>
      </c>
      <c r="B42" s="188" t="s">
        <v>39</v>
      </c>
      <c r="C42" s="188" t="s">
        <v>70</v>
      </c>
      <c r="D42" s="189" t="s">
        <v>79</v>
      </c>
      <c r="E42" s="186">
        <v>2561</v>
      </c>
      <c r="F42" s="186">
        <v>2562</v>
      </c>
      <c r="G42" s="186">
        <v>2563</v>
      </c>
      <c r="H42" s="186">
        <v>2564</v>
      </c>
      <c r="I42" s="188" t="s">
        <v>75</v>
      </c>
      <c r="J42" s="188" t="s">
        <v>77</v>
      </c>
      <c r="K42" s="189" t="s">
        <v>89</v>
      </c>
    </row>
    <row r="43" spans="1:11" ht="21">
      <c r="A43" s="190"/>
      <c r="B43" s="190"/>
      <c r="C43" s="190"/>
      <c r="D43" s="190" t="s">
        <v>80</v>
      </c>
      <c r="E43" s="190" t="s">
        <v>73</v>
      </c>
      <c r="F43" s="190" t="s">
        <v>73</v>
      </c>
      <c r="G43" s="190" t="s">
        <v>73</v>
      </c>
      <c r="H43" s="190" t="s">
        <v>73</v>
      </c>
      <c r="I43" s="190"/>
      <c r="J43" s="190"/>
      <c r="K43" s="333" t="s">
        <v>90</v>
      </c>
    </row>
    <row r="44" spans="1:11" ht="21">
      <c r="A44" s="167">
        <v>7</v>
      </c>
      <c r="B44" s="447" t="s">
        <v>123</v>
      </c>
      <c r="C44" s="328" t="s">
        <v>376</v>
      </c>
      <c r="D44" s="345" t="s">
        <v>117</v>
      </c>
      <c r="E44" s="166" t="s">
        <v>330</v>
      </c>
      <c r="F44" s="166" t="s">
        <v>330</v>
      </c>
      <c r="G44" s="166" t="s">
        <v>330</v>
      </c>
      <c r="H44" s="166" t="s">
        <v>330</v>
      </c>
      <c r="I44" s="328" t="s">
        <v>170</v>
      </c>
      <c r="J44" s="328" t="s">
        <v>377</v>
      </c>
      <c r="K44" s="328" t="s">
        <v>203</v>
      </c>
    </row>
    <row r="45" spans="1:11" ht="21">
      <c r="A45" s="167"/>
      <c r="B45" s="347"/>
      <c r="C45" s="328" t="s">
        <v>378</v>
      </c>
      <c r="D45" s="345"/>
      <c r="E45" s="430"/>
      <c r="F45" s="431"/>
      <c r="G45" s="430"/>
      <c r="H45" s="432"/>
      <c r="I45" s="328" t="s">
        <v>379</v>
      </c>
      <c r="J45" s="328" t="s">
        <v>378</v>
      </c>
      <c r="K45" s="328" t="s">
        <v>204</v>
      </c>
    </row>
    <row r="46" spans="1:11" ht="21">
      <c r="A46" s="167"/>
      <c r="B46" s="347"/>
      <c r="C46" s="328" t="s">
        <v>380</v>
      </c>
      <c r="D46" s="345"/>
      <c r="E46" s="430"/>
      <c r="F46" s="431"/>
      <c r="G46" s="430"/>
      <c r="H46" s="432"/>
      <c r="I46" s="328" t="s">
        <v>381</v>
      </c>
      <c r="J46" s="328" t="s">
        <v>380</v>
      </c>
      <c r="K46" s="328"/>
    </row>
    <row r="47" spans="1:11" ht="21">
      <c r="A47" s="167"/>
      <c r="B47" s="347"/>
      <c r="C47" s="329"/>
      <c r="D47" s="345"/>
      <c r="E47" s="430"/>
      <c r="F47" s="431"/>
      <c r="G47" s="430"/>
      <c r="H47" s="432"/>
      <c r="I47" s="328" t="s">
        <v>382</v>
      </c>
      <c r="J47" s="345"/>
      <c r="K47" s="328"/>
    </row>
    <row r="48" spans="1:11" ht="21">
      <c r="A48" s="448">
        <v>8</v>
      </c>
      <c r="B48" s="61" t="s">
        <v>125</v>
      </c>
      <c r="C48" s="439" t="s">
        <v>383</v>
      </c>
      <c r="D48" s="344" t="s">
        <v>117</v>
      </c>
      <c r="E48" s="440" t="s">
        <v>330</v>
      </c>
      <c r="F48" s="440" t="s">
        <v>330</v>
      </c>
      <c r="G48" s="440" t="s">
        <v>330</v>
      </c>
      <c r="H48" s="440" t="s">
        <v>330</v>
      </c>
      <c r="I48" s="439" t="s">
        <v>158</v>
      </c>
      <c r="J48" s="439" t="s">
        <v>384</v>
      </c>
      <c r="K48" s="439" t="s">
        <v>203</v>
      </c>
    </row>
    <row r="49" spans="1:11" ht="21">
      <c r="A49" s="449"/>
      <c r="B49" s="103"/>
      <c r="C49" s="328" t="s">
        <v>385</v>
      </c>
      <c r="D49" s="345"/>
      <c r="E49" s="430"/>
      <c r="F49" s="431"/>
      <c r="G49" s="430"/>
      <c r="H49" s="441"/>
      <c r="I49" s="328" t="s">
        <v>171</v>
      </c>
      <c r="J49" s="328" t="s">
        <v>386</v>
      </c>
      <c r="K49" s="328" t="s">
        <v>204</v>
      </c>
    </row>
    <row r="50" spans="1:11" ht="21">
      <c r="A50" s="450"/>
      <c r="B50" s="329"/>
      <c r="C50" s="329" t="s">
        <v>131</v>
      </c>
      <c r="D50" s="434"/>
      <c r="E50" s="435"/>
      <c r="F50" s="436"/>
      <c r="G50" s="435"/>
      <c r="H50" s="443"/>
      <c r="I50" s="329"/>
      <c r="J50" s="329" t="s">
        <v>387</v>
      </c>
      <c r="K50" s="329"/>
    </row>
    <row r="51" spans="1:11" ht="21">
      <c r="A51" s="265" t="s">
        <v>0</v>
      </c>
      <c r="B51" s="265" t="s">
        <v>221</v>
      </c>
      <c r="C51" s="451" t="s">
        <v>47</v>
      </c>
      <c r="D51" s="451" t="s">
        <v>47</v>
      </c>
      <c r="E51" s="452" t="s">
        <v>330</v>
      </c>
      <c r="F51" s="452" t="s">
        <v>330</v>
      </c>
      <c r="G51" s="452" t="s">
        <v>330</v>
      </c>
      <c r="H51" s="452" t="s">
        <v>330</v>
      </c>
      <c r="I51" s="451" t="s">
        <v>47</v>
      </c>
      <c r="J51" s="451" t="s">
        <v>47</v>
      </c>
      <c r="K51" s="451" t="s">
        <v>47</v>
      </c>
    </row>
    <row r="52" spans="1:11" ht="21">
      <c r="A52" s="68"/>
      <c r="B52" s="68"/>
      <c r="C52" s="68"/>
      <c r="D52" s="68"/>
      <c r="E52" s="453"/>
      <c r="F52" s="453"/>
      <c r="G52" s="453"/>
      <c r="H52" s="453"/>
      <c r="I52" s="68"/>
      <c r="J52" s="68"/>
      <c r="K52" s="68"/>
    </row>
    <row r="53" spans="5:8" ht="21">
      <c r="E53" s="327"/>
      <c r="F53" s="327"/>
      <c r="G53" s="327"/>
      <c r="H53" s="327"/>
    </row>
    <row r="54" spans="5:8" ht="21">
      <c r="E54" s="327"/>
      <c r="F54" s="327"/>
      <c r="G54" s="327"/>
      <c r="H54" s="327"/>
    </row>
    <row r="55" spans="5:8" ht="21">
      <c r="E55" s="327"/>
      <c r="F55" s="327"/>
      <c r="G55" s="327"/>
      <c r="H55" s="327"/>
    </row>
    <row r="56" spans="5:8" ht="21">
      <c r="E56" s="327"/>
      <c r="F56" s="327"/>
      <c r="G56" s="327"/>
      <c r="H56" s="327"/>
    </row>
    <row r="57" spans="1:14" ht="2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</row>
    <row r="58" spans="1:14" ht="2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1:14" ht="2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1:14" ht="21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</row>
    <row r="61" spans="1:14" ht="2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2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</row>
    <row r="63" spans="1:14" ht="21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</sheetData>
  <sheetProtection/>
  <mergeCells count="8">
    <mergeCell ref="E10:H10"/>
    <mergeCell ref="E21:H21"/>
    <mergeCell ref="E41:H41"/>
    <mergeCell ref="J1:K1"/>
    <mergeCell ref="A2:K2"/>
    <mergeCell ref="A3:K3"/>
    <mergeCell ref="A4:K4"/>
    <mergeCell ref="A5:K5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">
      <selection activeCell="A27" sqref="A27:K27"/>
    </sheetView>
  </sheetViews>
  <sheetFormatPr defaultColWidth="9.140625" defaultRowHeight="15"/>
  <cols>
    <col min="1" max="1" width="28.8515625" style="0" customWidth="1"/>
    <col min="2" max="2" width="7.421875" style="0" customWidth="1"/>
    <col min="3" max="3" width="10.421875" style="0" customWidth="1"/>
    <col min="4" max="4" width="7.421875" style="0" customWidth="1"/>
    <col min="5" max="5" width="10.8515625" style="0" customWidth="1"/>
    <col min="6" max="6" width="7.57421875" style="0" customWidth="1"/>
    <col min="7" max="7" width="11.140625" style="0" customWidth="1"/>
    <col min="9" max="9" width="9.57421875" style="0" customWidth="1"/>
    <col min="10" max="10" width="7.00390625" style="0" customWidth="1"/>
    <col min="11" max="11" width="13.57421875" style="0" customWidth="1"/>
  </cols>
  <sheetData>
    <row r="1" spans="1:12" s="182" customFormat="1" ht="21" hidden="1">
      <c r="A1" s="1082">
        <v>114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84"/>
    </row>
    <row r="2" spans="1:15" s="182" customFormat="1" ht="21">
      <c r="A2" s="891"/>
      <c r="B2" s="891"/>
      <c r="C2" s="891"/>
      <c r="D2" s="891"/>
      <c r="E2" s="1097">
        <v>114</v>
      </c>
      <c r="F2" s="1097"/>
      <c r="G2" s="486"/>
      <c r="H2" s="486"/>
      <c r="I2" s="486"/>
      <c r="J2" s="486"/>
      <c r="K2" s="486"/>
      <c r="L2" s="890"/>
      <c r="M2" s="890"/>
      <c r="N2" s="890"/>
      <c r="O2" s="890"/>
    </row>
    <row r="3" spans="1:12" s="182" customFormat="1" ht="18.75">
      <c r="A3" s="1110" t="s">
        <v>108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849"/>
    </row>
    <row r="4" spans="1:12" s="182" customFormat="1" ht="18.75">
      <c r="A4" s="1110" t="s">
        <v>109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849"/>
    </row>
    <row r="5" spans="1:12" s="182" customFormat="1" ht="18.75">
      <c r="A5" s="1130" t="s">
        <v>631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</row>
    <row r="6" spans="1:12" s="182" customFormat="1" ht="18.75">
      <c r="A6" s="1106" t="s">
        <v>37</v>
      </c>
      <c r="B6" s="1109" t="s">
        <v>110</v>
      </c>
      <c r="C6" s="1109"/>
      <c r="D6" s="1109" t="s">
        <v>184</v>
      </c>
      <c r="E6" s="1109"/>
      <c r="F6" s="1109" t="s">
        <v>111</v>
      </c>
      <c r="G6" s="1109"/>
      <c r="H6" s="1109" t="s">
        <v>112</v>
      </c>
      <c r="I6" s="1109"/>
      <c r="J6" s="1104" t="s">
        <v>113</v>
      </c>
      <c r="K6" s="1105"/>
      <c r="L6" s="849"/>
    </row>
    <row r="7" spans="1:12" s="182" customFormat="1" ht="18.75">
      <c r="A7" s="1107"/>
      <c r="B7" s="187" t="s">
        <v>4</v>
      </c>
      <c r="C7" s="187" t="s">
        <v>38</v>
      </c>
      <c r="D7" s="187" t="s">
        <v>4</v>
      </c>
      <c r="E7" s="187" t="s">
        <v>38</v>
      </c>
      <c r="F7" s="187" t="s">
        <v>4</v>
      </c>
      <c r="G7" s="187" t="s">
        <v>38</v>
      </c>
      <c r="H7" s="187" t="s">
        <v>4</v>
      </c>
      <c r="I7" s="187" t="s">
        <v>38</v>
      </c>
      <c r="J7" s="187" t="s">
        <v>4</v>
      </c>
      <c r="K7" s="187" t="s">
        <v>38</v>
      </c>
      <c r="L7" s="849"/>
    </row>
    <row r="8" spans="1:12" s="182" customFormat="1" ht="18.75">
      <c r="A8" s="1108"/>
      <c r="B8" s="903" t="s">
        <v>39</v>
      </c>
      <c r="C8" s="189" t="s">
        <v>73</v>
      </c>
      <c r="D8" s="903" t="s">
        <v>39</v>
      </c>
      <c r="E8" s="903" t="s">
        <v>73</v>
      </c>
      <c r="F8" s="903" t="s">
        <v>39</v>
      </c>
      <c r="G8" s="903" t="s">
        <v>73</v>
      </c>
      <c r="H8" s="903" t="s">
        <v>39</v>
      </c>
      <c r="I8" s="903" t="s">
        <v>73</v>
      </c>
      <c r="J8" s="903" t="s">
        <v>39</v>
      </c>
      <c r="K8" s="903" t="s">
        <v>73</v>
      </c>
      <c r="L8" s="849"/>
    </row>
    <row r="9" spans="1:12" s="182" customFormat="1" ht="18.75">
      <c r="A9" s="177" t="s">
        <v>202</v>
      </c>
      <c r="B9" s="850"/>
      <c r="C9" s="850"/>
      <c r="D9" s="851"/>
      <c r="E9" s="52"/>
      <c r="F9" s="851"/>
      <c r="G9" s="52"/>
      <c r="H9" s="851"/>
      <c r="I9" s="52"/>
      <c r="J9" s="52"/>
      <c r="K9" s="52"/>
      <c r="L9" s="849"/>
    </row>
    <row r="10" spans="1:12" s="182" customFormat="1" ht="18.75">
      <c r="A10" s="852" t="s">
        <v>634</v>
      </c>
      <c r="B10" s="853">
        <v>14</v>
      </c>
      <c r="C10" s="967">
        <v>48100000</v>
      </c>
      <c r="D10" s="989">
        <v>14</v>
      </c>
      <c r="E10" s="967">
        <v>48100000</v>
      </c>
      <c r="F10" s="998">
        <v>14</v>
      </c>
      <c r="G10" s="967">
        <v>48100000</v>
      </c>
      <c r="H10" s="998">
        <v>14</v>
      </c>
      <c r="I10" s="967">
        <v>48100000</v>
      </c>
      <c r="J10" s="998">
        <v>56</v>
      </c>
      <c r="K10" s="969">
        <v>192400000</v>
      </c>
      <c r="L10" s="849"/>
    </row>
    <row r="11" spans="1:12" s="182" customFormat="1" ht="18.75">
      <c r="A11" s="899" t="s">
        <v>0</v>
      </c>
      <c r="B11" s="187">
        <v>14</v>
      </c>
      <c r="C11" s="970">
        <v>48100000</v>
      </c>
      <c r="D11" s="990">
        <v>14</v>
      </c>
      <c r="E11" s="970">
        <v>48100000</v>
      </c>
      <c r="F11" s="999">
        <v>14</v>
      </c>
      <c r="G11" s="970">
        <v>48100000</v>
      </c>
      <c r="H11" s="999">
        <v>14</v>
      </c>
      <c r="I11" s="970">
        <v>48100000</v>
      </c>
      <c r="J11" s="998">
        <v>56</v>
      </c>
      <c r="K11" s="969">
        <v>192400000</v>
      </c>
      <c r="L11" s="849"/>
    </row>
    <row r="12" spans="1:12" s="182" customFormat="1" ht="18.75">
      <c r="A12" s="177" t="s">
        <v>595</v>
      </c>
      <c r="B12" s="51"/>
      <c r="C12" s="850"/>
      <c r="D12" s="991"/>
      <c r="E12" s="173"/>
      <c r="F12" s="1000"/>
      <c r="G12" s="173"/>
      <c r="H12" s="1000"/>
      <c r="I12" s="173"/>
      <c r="J12" s="1000"/>
      <c r="K12" s="173"/>
      <c r="L12" s="849"/>
    </row>
    <row r="13" spans="1:12" s="182" customFormat="1" ht="18.75">
      <c r="A13" s="858" t="s">
        <v>594</v>
      </c>
      <c r="B13" s="52"/>
      <c r="C13" s="859"/>
      <c r="D13" s="992"/>
      <c r="E13" s="168"/>
      <c r="F13" s="1001"/>
      <c r="G13" s="168"/>
      <c r="H13" s="1001"/>
      <c r="I13" s="168"/>
      <c r="J13" s="1001"/>
      <c r="K13" s="168"/>
      <c r="L13" s="849"/>
    </row>
    <row r="14" spans="1:12" s="182" customFormat="1" ht="18.75">
      <c r="A14" s="852" t="s">
        <v>635</v>
      </c>
      <c r="B14" s="853">
        <v>4</v>
      </c>
      <c r="C14" s="972">
        <v>270000</v>
      </c>
      <c r="D14" s="989">
        <v>4</v>
      </c>
      <c r="E14" s="972">
        <v>270000</v>
      </c>
      <c r="F14" s="998">
        <v>4</v>
      </c>
      <c r="G14" s="972">
        <v>270000</v>
      </c>
      <c r="H14" s="998">
        <v>4</v>
      </c>
      <c r="I14" s="972">
        <v>270000</v>
      </c>
      <c r="J14" s="1007">
        <v>16</v>
      </c>
      <c r="K14" s="968">
        <v>1080000</v>
      </c>
      <c r="L14" s="849"/>
    </row>
    <row r="15" spans="1:12" s="182" customFormat="1" ht="18.75">
      <c r="A15" s="899" t="s">
        <v>0</v>
      </c>
      <c r="B15" s="189">
        <v>4</v>
      </c>
      <c r="C15" s="974">
        <v>270000</v>
      </c>
      <c r="D15" s="990">
        <v>4</v>
      </c>
      <c r="E15" s="974">
        <v>270000</v>
      </c>
      <c r="F15" s="999">
        <v>4</v>
      </c>
      <c r="G15" s="974">
        <v>270000</v>
      </c>
      <c r="H15" s="999">
        <v>4</v>
      </c>
      <c r="I15" s="974">
        <v>270000</v>
      </c>
      <c r="J15" s="1007">
        <v>16</v>
      </c>
      <c r="K15" s="968">
        <v>1080000</v>
      </c>
      <c r="L15" s="849"/>
    </row>
    <row r="16" spans="1:12" s="182" customFormat="1" ht="18.75">
      <c r="A16" s="177" t="s">
        <v>603</v>
      </c>
      <c r="B16" s="51"/>
      <c r="C16" s="850"/>
      <c r="D16" s="993"/>
      <c r="E16" s="173"/>
      <c r="F16" s="1002"/>
      <c r="G16" s="173"/>
      <c r="H16" s="1002"/>
      <c r="I16" s="173"/>
      <c r="J16" s="1002"/>
      <c r="K16" s="173"/>
      <c r="L16" s="849"/>
    </row>
    <row r="17" spans="1:12" s="182" customFormat="1" ht="18.75">
      <c r="A17" s="865" t="s">
        <v>604</v>
      </c>
      <c r="B17" s="52"/>
      <c r="C17" s="858"/>
      <c r="D17" s="994"/>
      <c r="E17" s="866"/>
      <c r="F17" s="1003"/>
      <c r="G17" s="866"/>
      <c r="H17" s="1003"/>
      <c r="I17" s="866"/>
      <c r="J17" s="1003"/>
      <c r="K17" s="168"/>
      <c r="L17" s="849"/>
    </row>
    <row r="18" spans="1:12" s="182" customFormat="1" ht="18.75">
      <c r="A18" s="172" t="s">
        <v>591</v>
      </c>
      <c r="B18" s="853">
        <v>8</v>
      </c>
      <c r="C18" s="967">
        <v>810000</v>
      </c>
      <c r="D18" s="989">
        <v>8</v>
      </c>
      <c r="E18" s="967">
        <v>810000</v>
      </c>
      <c r="F18" s="998">
        <v>8</v>
      </c>
      <c r="G18" s="967">
        <v>810000</v>
      </c>
      <c r="H18" s="998">
        <v>8</v>
      </c>
      <c r="I18" s="967">
        <v>810000</v>
      </c>
      <c r="J18" s="1007">
        <v>32</v>
      </c>
      <c r="K18" s="968">
        <v>3240000</v>
      </c>
      <c r="L18" s="849"/>
    </row>
    <row r="19" spans="1:12" s="182" customFormat="1" ht="18.75">
      <c r="A19" s="867" t="s">
        <v>929</v>
      </c>
      <c r="B19" s="853">
        <v>19</v>
      </c>
      <c r="C19" s="967">
        <v>8362000</v>
      </c>
      <c r="D19" s="989">
        <v>19</v>
      </c>
      <c r="E19" s="967">
        <v>8362000</v>
      </c>
      <c r="F19" s="998">
        <v>19</v>
      </c>
      <c r="G19" s="967">
        <v>8362000</v>
      </c>
      <c r="H19" s="998">
        <v>19</v>
      </c>
      <c r="I19" s="967">
        <v>8362000</v>
      </c>
      <c r="J19" s="1008">
        <v>76</v>
      </c>
      <c r="K19" s="976">
        <v>33448000</v>
      </c>
      <c r="L19" s="849"/>
    </row>
    <row r="20" spans="1:12" s="182" customFormat="1" ht="18.75">
      <c r="A20" s="867" t="s">
        <v>930</v>
      </c>
      <c r="B20" s="853">
        <v>13</v>
      </c>
      <c r="C20" s="967">
        <v>6815000</v>
      </c>
      <c r="D20" s="989">
        <v>13</v>
      </c>
      <c r="E20" s="967">
        <v>6815000</v>
      </c>
      <c r="F20" s="998">
        <v>13</v>
      </c>
      <c r="G20" s="967">
        <v>6815000</v>
      </c>
      <c r="H20" s="998">
        <v>13</v>
      </c>
      <c r="I20" s="967">
        <v>6815000</v>
      </c>
      <c r="J20" s="1008">
        <v>52</v>
      </c>
      <c r="K20" s="976">
        <v>27260000</v>
      </c>
      <c r="L20" s="849"/>
    </row>
    <row r="21" spans="1:12" s="182" customFormat="1" ht="18.75">
      <c r="A21" s="899" t="s">
        <v>0</v>
      </c>
      <c r="B21" s="902">
        <v>40</v>
      </c>
      <c r="C21" s="977">
        <f aca="true" t="shared" si="0" ref="C21:K21">SUM(C18:C20)</f>
        <v>15987000</v>
      </c>
      <c r="D21" s="995">
        <f t="shared" si="0"/>
        <v>40</v>
      </c>
      <c r="E21" s="978">
        <f t="shared" si="0"/>
        <v>15987000</v>
      </c>
      <c r="F21" s="1004">
        <f t="shared" si="0"/>
        <v>40</v>
      </c>
      <c r="G21" s="978">
        <f t="shared" si="0"/>
        <v>15987000</v>
      </c>
      <c r="H21" s="1004">
        <f t="shared" si="0"/>
        <v>40</v>
      </c>
      <c r="I21" s="978">
        <f t="shared" si="0"/>
        <v>15987000</v>
      </c>
      <c r="J21" s="1004">
        <f t="shared" si="0"/>
        <v>160</v>
      </c>
      <c r="K21" s="979">
        <f t="shared" si="0"/>
        <v>63948000</v>
      </c>
      <c r="L21" s="849"/>
    </row>
    <row r="22" spans="1:12" s="182" customFormat="1" ht="18.75">
      <c r="A22" s="177" t="s">
        <v>601</v>
      </c>
      <c r="B22" s="51"/>
      <c r="C22" s="850"/>
      <c r="D22" s="996"/>
      <c r="E22" s="51"/>
      <c r="F22" s="1005"/>
      <c r="G22" s="51"/>
      <c r="H22" s="1005"/>
      <c r="I22" s="51"/>
      <c r="J22" s="1000"/>
      <c r="K22" s="51"/>
      <c r="L22" s="849"/>
    </row>
    <row r="23" spans="1:12" s="182" customFormat="1" ht="18.75">
      <c r="A23" s="205" t="s">
        <v>602</v>
      </c>
      <c r="B23" s="147"/>
      <c r="C23" s="205"/>
      <c r="D23" s="997"/>
      <c r="E23" s="147"/>
      <c r="F23" s="1006"/>
      <c r="G23" s="147"/>
      <c r="H23" s="1006"/>
      <c r="I23" s="147"/>
      <c r="J23" s="1009"/>
      <c r="K23" s="147"/>
      <c r="L23" s="849"/>
    </row>
    <row r="24" spans="1:12" s="182" customFormat="1" ht="18.75">
      <c r="A24" s="172" t="s">
        <v>636</v>
      </c>
      <c r="B24" s="853">
        <v>11</v>
      </c>
      <c r="C24" s="980">
        <v>2800000</v>
      </c>
      <c r="D24" s="989">
        <v>11</v>
      </c>
      <c r="E24" s="980">
        <v>2800000</v>
      </c>
      <c r="F24" s="998">
        <v>11</v>
      </c>
      <c r="G24" s="980">
        <v>2800000</v>
      </c>
      <c r="H24" s="998">
        <v>11</v>
      </c>
      <c r="I24" s="980">
        <v>2800000</v>
      </c>
      <c r="J24" s="998">
        <v>44</v>
      </c>
      <c r="K24" s="969">
        <v>11200000</v>
      </c>
      <c r="L24" s="849"/>
    </row>
    <row r="25" spans="1:12" s="182" customFormat="1" ht="18.75">
      <c r="A25" s="899" t="s">
        <v>0</v>
      </c>
      <c r="B25" s="147">
        <v>11</v>
      </c>
      <c r="C25" s="980">
        <v>2800000</v>
      </c>
      <c r="D25" s="989">
        <v>11</v>
      </c>
      <c r="E25" s="980">
        <v>2800000</v>
      </c>
      <c r="F25" s="998">
        <v>11</v>
      </c>
      <c r="G25" s="980">
        <v>2800000</v>
      </c>
      <c r="H25" s="998">
        <v>11</v>
      </c>
      <c r="I25" s="980">
        <v>2800000</v>
      </c>
      <c r="J25" s="998">
        <v>44</v>
      </c>
      <c r="K25" s="969">
        <v>11200000</v>
      </c>
      <c r="L25" s="849"/>
    </row>
    <row r="26" spans="1:12" s="182" customFormat="1" ht="17.25" customHeight="1">
      <c r="A26" s="905"/>
      <c r="B26" s="164"/>
      <c r="C26" s="908"/>
      <c r="D26" s="901"/>
      <c r="E26" s="909"/>
      <c r="F26" s="901"/>
      <c r="G26" s="909"/>
      <c r="H26" s="901"/>
      <c r="I26" s="909"/>
      <c r="J26" s="164"/>
      <c r="K26" s="910"/>
      <c r="L26" s="849"/>
    </row>
    <row r="27" spans="1:12" s="182" customFormat="1" ht="21">
      <c r="A27" s="1102">
        <v>115</v>
      </c>
      <c r="B27" s="1102"/>
      <c r="C27" s="1102"/>
      <c r="D27" s="1102"/>
      <c r="E27" s="1102"/>
      <c r="F27" s="1102"/>
      <c r="G27" s="1102"/>
      <c r="H27" s="1102"/>
      <c r="I27" s="1102"/>
      <c r="J27" s="1102"/>
      <c r="K27" s="1102"/>
      <c r="L27" s="849"/>
    </row>
    <row r="28" spans="1:12" s="182" customFormat="1" ht="18.75">
      <c r="A28" s="1106" t="s">
        <v>37</v>
      </c>
      <c r="B28" s="1109" t="s">
        <v>110</v>
      </c>
      <c r="C28" s="1109"/>
      <c r="D28" s="1109" t="s">
        <v>184</v>
      </c>
      <c r="E28" s="1109"/>
      <c r="F28" s="1109" t="s">
        <v>111</v>
      </c>
      <c r="G28" s="1109"/>
      <c r="H28" s="1109" t="s">
        <v>112</v>
      </c>
      <c r="I28" s="1109"/>
      <c r="J28" s="1104" t="s">
        <v>113</v>
      </c>
      <c r="K28" s="1105"/>
      <c r="L28" s="849"/>
    </row>
    <row r="29" spans="1:12" s="182" customFormat="1" ht="18.75">
      <c r="A29" s="1107"/>
      <c r="B29" s="187" t="s">
        <v>4</v>
      </c>
      <c r="C29" s="187" t="s">
        <v>38</v>
      </c>
      <c r="D29" s="187" t="s">
        <v>4</v>
      </c>
      <c r="E29" s="187" t="s">
        <v>38</v>
      </c>
      <c r="F29" s="187" t="s">
        <v>4</v>
      </c>
      <c r="G29" s="187" t="s">
        <v>38</v>
      </c>
      <c r="H29" s="187" t="s">
        <v>4</v>
      </c>
      <c r="I29" s="187" t="s">
        <v>38</v>
      </c>
      <c r="J29" s="187" t="s">
        <v>4</v>
      </c>
      <c r="K29" s="187" t="s">
        <v>38</v>
      </c>
      <c r="L29" s="849"/>
    </row>
    <row r="30" spans="1:12" s="182" customFormat="1" ht="18.75">
      <c r="A30" s="1108"/>
      <c r="B30" s="903" t="s">
        <v>39</v>
      </c>
      <c r="C30" s="189" t="s">
        <v>73</v>
      </c>
      <c r="D30" s="903" t="s">
        <v>39</v>
      </c>
      <c r="E30" s="903" t="s">
        <v>73</v>
      </c>
      <c r="F30" s="903" t="s">
        <v>39</v>
      </c>
      <c r="G30" s="903" t="s">
        <v>73</v>
      </c>
      <c r="H30" s="903" t="s">
        <v>39</v>
      </c>
      <c r="I30" s="903" t="s">
        <v>73</v>
      </c>
      <c r="J30" s="903" t="s">
        <v>39</v>
      </c>
      <c r="K30" s="903" t="s">
        <v>73</v>
      </c>
      <c r="L30" s="849"/>
    </row>
    <row r="31" spans="1:12" s="182" customFormat="1" ht="18.75">
      <c r="A31" s="169" t="s">
        <v>600</v>
      </c>
      <c r="B31" s="52"/>
      <c r="C31" s="850"/>
      <c r="D31" s="51"/>
      <c r="E31" s="173"/>
      <c r="F31" s="51"/>
      <c r="G31" s="173"/>
      <c r="H31" s="51"/>
      <c r="I31" s="173"/>
      <c r="J31" s="51"/>
      <c r="K31" s="173"/>
      <c r="L31" s="849"/>
    </row>
    <row r="32" spans="1:12" s="182" customFormat="1" ht="18.75">
      <c r="A32" s="169" t="s">
        <v>599</v>
      </c>
      <c r="B32" s="52"/>
      <c r="C32" s="858"/>
      <c r="D32" s="806"/>
      <c r="E32" s="168"/>
      <c r="F32" s="806"/>
      <c r="G32" s="168"/>
      <c r="H32" s="806"/>
      <c r="I32" s="168"/>
      <c r="J32" s="806"/>
      <c r="K32" s="168"/>
      <c r="L32" s="849"/>
    </row>
    <row r="33" spans="1:12" s="182" customFormat="1" ht="18.75">
      <c r="A33" s="852" t="s">
        <v>637</v>
      </c>
      <c r="B33" s="853">
        <v>6</v>
      </c>
      <c r="C33" s="967">
        <v>470000</v>
      </c>
      <c r="D33" s="988">
        <v>6</v>
      </c>
      <c r="E33" s="967">
        <v>470000</v>
      </c>
      <c r="F33" s="987">
        <v>6</v>
      </c>
      <c r="G33" s="967">
        <v>470000</v>
      </c>
      <c r="H33" s="968">
        <v>6</v>
      </c>
      <c r="I33" s="967">
        <v>470000</v>
      </c>
      <c r="J33" s="973">
        <v>24</v>
      </c>
      <c r="K33" s="968">
        <v>1880000</v>
      </c>
      <c r="L33" s="849"/>
    </row>
    <row r="34" spans="1:12" s="182" customFormat="1" ht="18.75">
      <c r="A34" s="899" t="s">
        <v>0</v>
      </c>
      <c r="B34" s="853">
        <v>6</v>
      </c>
      <c r="C34" s="967">
        <v>470000</v>
      </c>
      <c r="D34" s="986">
        <v>6</v>
      </c>
      <c r="E34" s="967">
        <v>470000</v>
      </c>
      <c r="F34" s="987">
        <v>6</v>
      </c>
      <c r="G34" s="967">
        <v>470000</v>
      </c>
      <c r="H34" s="968">
        <v>6</v>
      </c>
      <c r="I34" s="967">
        <v>470000</v>
      </c>
      <c r="J34" s="973">
        <v>24</v>
      </c>
      <c r="K34" s="968">
        <v>1880000</v>
      </c>
      <c r="L34" s="849"/>
    </row>
    <row r="35" spans="1:12" s="182" customFormat="1" ht="18.75">
      <c r="A35" s="177" t="s">
        <v>607</v>
      </c>
      <c r="B35" s="850"/>
      <c r="C35" s="850"/>
      <c r="D35" s="187"/>
      <c r="E35" s="877"/>
      <c r="F35" s="187"/>
      <c r="G35" s="877"/>
      <c r="H35" s="187"/>
      <c r="I35" s="877"/>
      <c r="J35" s="187"/>
      <c r="K35" s="877"/>
      <c r="L35" s="849"/>
    </row>
    <row r="36" spans="1:12" s="182" customFormat="1" ht="18.75">
      <c r="A36" s="169" t="s">
        <v>598</v>
      </c>
      <c r="B36" s="858"/>
      <c r="C36" s="858"/>
      <c r="D36" s="52"/>
      <c r="E36" s="164"/>
      <c r="F36" s="52"/>
      <c r="G36" s="164"/>
      <c r="H36" s="52"/>
      <c r="I36" s="164"/>
      <c r="J36" s="52"/>
      <c r="K36" s="52"/>
      <c r="L36" s="849"/>
    </row>
    <row r="37" spans="1:12" s="182" customFormat="1" ht="18.75">
      <c r="A37" s="172" t="s">
        <v>597</v>
      </c>
      <c r="B37" s="858"/>
      <c r="C37" s="858"/>
      <c r="D37" s="52"/>
      <c r="E37" s="164"/>
      <c r="F37" s="52"/>
      <c r="G37" s="164"/>
      <c r="H37" s="52"/>
      <c r="I37" s="164"/>
      <c r="J37" s="52"/>
      <c r="K37" s="52"/>
      <c r="L37" s="849"/>
    </row>
    <row r="38" spans="1:12" s="182" customFormat="1" ht="18.75">
      <c r="A38" s="172" t="s">
        <v>638</v>
      </c>
      <c r="B38" s="853">
        <v>7</v>
      </c>
      <c r="C38" s="878">
        <v>1100000</v>
      </c>
      <c r="D38" s="853">
        <v>7</v>
      </c>
      <c r="E38" s="878">
        <v>1100000</v>
      </c>
      <c r="F38" s="853">
        <v>7</v>
      </c>
      <c r="G38" s="878">
        <v>1100000</v>
      </c>
      <c r="H38" s="853">
        <v>7</v>
      </c>
      <c r="I38" s="878">
        <v>1100000</v>
      </c>
      <c r="J38" s="853">
        <v>28</v>
      </c>
      <c r="K38" s="878">
        <v>4400000</v>
      </c>
      <c r="L38" s="849"/>
    </row>
    <row r="39" spans="1:12" s="182" customFormat="1" ht="18.75">
      <c r="A39" s="902" t="s">
        <v>0</v>
      </c>
      <c r="B39" s="147">
        <v>7</v>
      </c>
      <c r="C39" s="878">
        <v>1100000</v>
      </c>
      <c r="D39" s="147">
        <v>7</v>
      </c>
      <c r="E39" s="878">
        <v>1100000</v>
      </c>
      <c r="F39" s="147">
        <v>7</v>
      </c>
      <c r="G39" s="878">
        <v>1100000</v>
      </c>
      <c r="H39" s="147">
        <v>7</v>
      </c>
      <c r="I39" s="878">
        <v>1100000</v>
      </c>
      <c r="J39" s="853">
        <v>28</v>
      </c>
      <c r="K39" s="878">
        <v>4400000</v>
      </c>
      <c r="L39" s="849"/>
    </row>
    <row r="40" spans="1:12" s="182" customFormat="1" ht="18.75">
      <c r="A40" s="905"/>
      <c r="B40" s="164"/>
      <c r="C40" s="525"/>
      <c r="D40" s="164"/>
      <c r="E40" s="525"/>
      <c r="F40" s="164"/>
      <c r="G40" s="525"/>
      <c r="H40" s="164"/>
      <c r="I40" s="525"/>
      <c r="J40" s="164"/>
      <c r="K40" s="525"/>
      <c r="L40" s="849"/>
    </row>
    <row r="41" s="182" customFormat="1" ht="14.25"/>
  </sheetData>
  <sheetProtection/>
  <mergeCells count="18">
    <mergeCell ref="A27:K27"/>
    <mergeCell ref="A28:A30"/>
    <mergeCell ref="B28:C28"/>
    <mergeCell ref="D28:E28"/>
    <mergeCell ref="F28:G28"/>
    <mergeCell ref="H28:I28"/>
    <mergeCell ref="J28:K28"/>
    <mergeCell ref="A1:K1"/>
    <mergeCell ref="A3:K3"/>
    <mergeCell ref="A4:K4"/>
    <mergeCell ref="A5:L5"/>
    <mergeCell ref="A6:A8"/>
    <mergeCell ref="B6:C6"/>
    <mergeCell ref="D6:E6"/>
    <mergeCell ref="F6:G6"/>
    <mergeCell ref="H6:I6"/>
    <mergeCell ref="J6:K6"/>
    <mergeCell ref="E2:F2"/>
  </mergeCells>
  <printOptions/>
  <pageMargins left="0.7" right="0.7" top="0.8020833333333334" bottom="0.7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8.8515625" style="0" customWidth="1"/>
    <col min="4" max="4" width="16.421875" style="0" customWidth="1"/>
    <col min="5" max="5" width="19.7109375" style="0" customWidth="1"/>
    <col min="6" max="6" width="14.28125" style="0" customWidth="1"/>
    <col min="7" max="7" width="10.140625" style="0" customWidth="1"/>
    <col min="8" max="9" width="10.421875" style="0" customWidth="1"/>
    <col min="10" max="10" width="10.8515625" style="0" customWidth="1"/>
    <col min="11" max="11" width="9.8515625" style="0" customWidth="1"/>
  </cols>
  <sheetData>
    <row r="1" spans="1:11" s="182" customFormat="1" ht="21">
      <c r="A1" s="1082">
        <v>116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</row>
    <row r="2" spans="1:11" ht="21">
      <c r="A2" s="183"/>
      <c r="B2" s="182"/>
      <c r="C2" s="182"/>
      <c r="D2" s="182"/>
      <c r="E2" s="182"/>
      <c r="F2" s="182"/>
      <c r="G2" s="182"/>
      <c r="H2" s="182"/>
      <c r="I2" s="182"/>
      <c r="J2" s="938" t="s">
        <v>272</v>
      </c>
      <c r="K2" s="896"/>
    </row>
    <row r="3" spans="1:11" ht="21">
      <c r="A3" s="1113" t="s">
        <v>273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</row>
    <row r="4" spans="1:11" ht="21">
      <c r="A4" s="1113" t="s">
        <v>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</row>
    <row r="5" spans="1:11" ht="21">
      <c r="A5" s="1112" t="s">
        <v>631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</row>
    <row r="6" spans="1:11" ht="12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</row>
    <row r="7" spans="1:11" ht="21">
      <c r="A7" s="185"/>
      <c r="B7" s="185"/>
      <c r="C7" s="185"/>
      <c r="D7" s="185"/>
      <c r="E7" s="185"/>
      <c r="F7" s="186" t="s">
        <v>71</v>
      </c>
      <c r="G7" s="1058" t="s">
        <v>72</v>
      </c>
      <c r="H7" s="1059"/>
      <c r="I7" s="1059"/>
      <c r="J7" s="1114"/>
      <c r="K7" s="187" t="s">
        <v>78</v>
      </c>
    </row>
    <row r="8" spans="1:11" ht="21">
      <c r="A8" s="188" t="s">
        <v>69</v>
      </c>
      <c r="B8" s="188" t="s">
        <v>6</v>
      </c>
      <c r="C8" s="188" t="s">
        <v>274</v>
      </c>
      <c r="D8" s="188" t="s">
        <v>275</v>
      </c>
      <c r="E8" s="188" t="s">
        <v>70</v>
      </c>
      <c r="F8" s="189" t="s">
        <v>276</v>
      </c>
      <c r="G8" s="186">
        <v>2561</v>
      </c>
      <c r="H8" s="186">
        <v>2562</v>
      </c>
      <c r="I8" s="186">
        <v>2563</v>
      </c>
      <c r="J8" s="186">
        <v>2564</v>
      </c>
      <c r="K8" s="189" t="s">
        <v>89</v>
      </c>
    </row>
    <row r="9" spans="1:11" ht="21">
      <c r="A9" s="190"/>
      <c r="B9" s="190"/>
      <c r="C9" s="190"/>
      <c r="D9" s="190"/>
      <c r="E9" s="190"/>
      <c r="F9" s="190"/>
      <c r="G9" s="190" t="s">
        <v>73</v>
      </c>
      <c r="H9" s="190" t="s">
        <v>73</v>
      </c>
      <c r="I9" s="190" t="s">
        <v>73</v>
      </c>
      <c r="J9" s="190" t="s">
        <v>73</v>
      </c>
      <c r="K9" s="190" t="s">
        <v>90</v>
      </c>
    </row>
    <row r="10" spans="1:11" ht="18.75">
      <c r="A10" s="77">
        <v>1</v>
      </c>
      <c r="B10" s="220" t="s">
        <v>277</v>
      </c>
      <c r="C10" s="219" t="s">
        <v>278</v>
      </c>
      <c r="D10" s="219" t="s">
        <v>279</v>
      </c>
      <c r="E10" s="57" t="s">
        <v>280</v>
      </c>
      <c r="F10" s="292" t="s">
        <v>1511</v>
      </c>
      <c r="G10" s="283">
        <v>20000</v>
      </c>
      <c r="H10" s="283">
        <v>20000</v>
      </c>
      <c r="I10" s="796">
        <v>20000</v>
      </c>
      <c r="J10" s="282">
        <v>20000</v>
      </c>
      <c r="K10" s="77" t="s">
        <v>176</v>
      </c>
    </row>
    <row r="11" spans="1:11" ht="18.75">
      <c r="A11" s="284"/>
      <c r="B11" s="220"/>
      <c r="C11" s="210"/>
      <c r="D11" s="210"/>
      <c r="E11" s="57" t="s">
        <v>88</v>
      </c>
      <c r="F11" s="293" t="s">
        <v>1512</v>
      </c>
      <c r="G11" s="75"/>
      <c r="H11" s="79"/>
      <c r="I11" s="79"/>
      <c r="J11" s="75"/>
      <c r="K11" s="284"/>
    </row>
    <row r="12" spans="1:11" ht="18.75">
      <c r="A12" s="285">
        <v>2</v>
      </c>
      <c r="B12" s="226" t="s">
        <v>277</v>
      </c>
      <c r="C12" s="192" t="s">
        <v>278</v>
      </c>
      <c r="D12" s="192" t="s">
        <v>281</v>
      </c>
      <c r="E12" s="192" t="s">
        <v>87</v>
      </c>
      <c r="F12" s="797" t="s">
        <v>1510</v>
      </c>
      <c r="G12" s="283">
        <v>30000</v>
      </c>
      <c r="H12" s="283">
        <v>30000</v>
      </c>
      <c r="I12" s="283">
        <v>30000</v>
      </c>
      <c r="J12" s="283">
        <v>30000</v>
      </c>
      <c r="K12" s="77" t="s">
        <v>176</v>
      </c>
    </row>
    <row r="13" spans="1:11" ht="18.75">
      <c r="A13" s="286"/>
      <c r="B13" s="57"/>
      <c r="C13" s="199"/>
      <c r="D13" s="199"/>
      <c r="E13" s="58"/>
      <c r="F13" s="798"/>
      <c r="G13" s="79"/>
      <c r="H13" s="79"/>
      <c r="I13" s="79"/>
      <c r="J13" s="79"/>
      <c r="K13" s="287"/>
    </row>
    <row r="14" spans="1:11" ht="18.75">
      <c r="A14" s="285">
        <v>3</v>
      </c>
      <c r="B14" s="226" t="s">
        <v>277</v>
      </c>
      <c r="C14" s="192" t="s">
        <v>278</v>
      </c>
      <c r="D14" s="192" t="s">
        <v>282</v>
      </c>
      <c r="E14" s="226" t="s">
        <v>147</v>
      </c>
      <c r="F14" s="292" t="s">
        <v>1511</v>
      </c>
      <c r="G14" s="195">
        <v>100000</v>
      </c>
      <c r="H14" s="195">
        <v>100000</v>
      </c>
      <c r="I14" s="195">
        <v>100000</v>
      </c>
      <c r="J14" s="195">
        <v>100000</v>
      </c>
      <c r="K14" s="77" t="s">
        <v>176</v>
      </c>
    </row>
    <row r="15" spans="1:11" ht="18.75">
      <c r="A15" s="286"/>
      <c r="B15" s="57"/>
      <c r="C15" s="199"/>
      <c r="D15" s="199"/>
      <c r="E15" s="58" t="s">
        <v>148</v>
      </c>
      <c r="F15" s="799" t="s">
        <v>159</v>
      </c>
      <c r="G15" s="205"/>
      <c r="H15" s="205"/>
      <c r="I15" s="205"/>
      <c r="J15" s="205"/>
      <c r="K15" s="287"/>
    </row>
    <row r="16" spans="1:11" ht="18.75">
      <c r="A16" s="285">
        <v>4</v>
      </c>
      <c r="B16" s="226" t="s">
        <v>277</v>
      </c>
      <c r="C16" s="192" t="s">
        <v>278</v>
      </c>
      <c r="D16" s="192" t="s">
        <v>283</v>
      </c>
      <c r="E16" s="226" t="s">
        <v>147</v>
      </c>
      <c r="F16" s="800" t="s">
        <v>1516</v>
      </c>
      <c r="G16" s="208">
        <v>150000</v>
      </c>
      <c r="H16" s="208">
        <v>150000</v>
      </c>
      <c r="I16" s="208">
        <v>150000</v>
      </c>
      <c r="J16" s="208">
        <v>150000</v>
      </c>
      <c r="K16" s="77" t="s">
        <v>176</v>
      </c>
    </row>
    <row r="17" spans="1:11" ht="18.75">
      <c r="A17" s="286"/>
      <c r="B17" s="57"/>
      <c r="C17" s="199"/>
      <c r="D17" s="199"/>
      <c r="E17" s="58" t="s">
        <v>148</v>
      </c>
      <c r="F17" s="800" t="s">
        <v>1515</v>
      </c>
      <c r="G17" s="201"/>
      <c r="H17" s="201"/>
      <c r="I17" s="201"/>
      <c r="J17" s="201"/>
      <c r="K17" s="287"/>
    </row>
    <row r="18" spans="1:11" ht="18.75">
      <c r="A18" s="77">
        <v>5</v>
      </c>
      <c r="B18" s="218" t="s">
        <v>284</v>
      </c>
      <c r="C18" s="192" t="s">
        <v>278</v>
      </c>
      <c r="D18" s="192" t="s">
        <v>282</v>
      </c>
      <c r="E18" s="226" t="s">
        <v>147</v>
      </c>
      <c r="F18" s="292" t="s">
        <v>1511</v>
      </c>
      <c r="G18" s="195">
        <v>20000</v>
      </c>
      <c r="H18" s="195">
        <v>20000</v>
      </c>
      <c r="I18" s="195">
        <v>20000</v>
      </c>
      <c r="J18" s="195">
        <v>20000</v>
      </c>
      <c r="K18" s="77" t="s">
        <v>285</v>
      </c>
    </row>
    <row r="19" spans="1:11" ht="18.75">
      <c r="A19" s="85"/>
      <c r="B19" s="221"/>
      <c r="C19" s="209"/>
      <c r="D19" s="178"/>
      <c r="E19" s="58" t="s">
        <v>148</v>
      </c>
      <c r="F19" s="799" t="s">
        <v>159</v>
      </c>
      <c r="G19" s="801"/>
      <c r="H19" s="801"/>
      <c r="I19" s="801"/>
      <c r="J19" s="205"/>
      <c r="K19" s="288"/>
    </row>
    <row r="20" spans="1:12" ht="18.75">
      <c r="A20" s="458"/>
      <c r="B20" s="220"/>
      <c r="C20" s="66"/>
      <c r="D20" s="66"/>
      <c r="E20" s="66"/>
      <c r="F20" s="75"/>
      <c r="G20" s="75"/>
      <c r="H20" s="75"/>
      <c r="I20" s="75"/>
      <c r="J20" s="75"/>
      <c r="K20" s="459"/>
      <c r="L20" s="102"/>
    </row>
    <row r="21" spans="1:12" s="182" customFormat="1" ht="18.75">
      <c r="A21" s="458"/>
      <c r="B21" s="220"/>
      <c r="C21" s="66"/>
      <c r="D21" s="66"/>
      <c r="E21" s="66"/>
      <c r="F21" s="75"/>
      <c r="G21" s="75"/>
      <c r="H21" s="75"/>
      <c r="I21" s="75"/>
      <c r="J21" s="75"/>
      <c r="K21" s="459"/>
      <c r="L21" s="102"/>
    </row>
    <row r="22" spans="1:12" s="182" customFormat="1" ht="18.75">
      <c r="A22" s="458"/>
      <c r="B22" s="220"/>
      <c r="C22" s="66"/>
      <c r="D22" s="66"/>
      <c r="E22" s="66"/>
      <c r="F22" s="75"/>
      <c r="G22" s="75"/>
      <c r="H22" s="75"/>
      <c r="I22" s="75"/>
      <c r="J22" s="75"/>
      <c r="K22" s="459"/>
      <c r="L22" s="102"/>
    </row>
    <row r="23" spans="1:12" s="182" customFormat="1" ht="18.75">
      <c r="A23" s="458"/>
      <c r="B23" s="220"/>
      <c r="C23" s="66"/>
      <c r="D23" s="66"/>
      <c r="E23" s="66"/>
      <c r="F23" s="75"/>
      <c r="G23" s="75"/>
      <c r="H23" s="75"/>
      <c r="I23" s="75"/>
      <c r="J23" s="75"/>
      <c r="K23" s="459"/>
      <c r="L23" s="102"/>
    </row>
    <row r="24" spans="1:12" s="182" customFormat="1" ht="18.75">
      <c r="A24" s="458"/>
      <c r="B24" s="220"/>
      <c r="C24" s="66"/>
      <c r="D24" s="66"/>
      <c r="E24" s="66"/>
      <c r="F24" s="75"/>
      <c r="G24" s="75"/>
      <c r="H24" s="75"/>
      <c r="I24" s="75"/>
      <c r="J24" s="75"/>
      <c r="K24" s="459"/>
      <c r="L24" s="102"/>
    </row>
    <row r="25" spans="1:12" s="182" customFormat="1" ht="18.75">
      <c r="A25" s="458"/>
      <c r="B25" s="220"/>
      <c r="C25" s="66"/>
      <c r="D25" s="66"/>
      <c r="E25" s="66"/>
      <c r="F25" s="75"/>
      <c r="G25" s="75"/>
      <c r="H25" s="75"/>
      <c r="I25" s="75"/>
      <c r="J25" s="75"/>
      <c r="K25" s="459"/>
      <c r="L25" s="102"/>
    </row>
    <row r="26" spans="1:12" s="182" customFormat="1" ht="18.75">
      <c r="A26" s="458"/>
      <c r="B26" s="220"/>
      <c r="C26" s="66"/>
      <c r="D26" s="66"/>
      <c r="E26" s="66"/>
      <c r="F26" s="75"/>
      <c r="G26" s="75"/>
      <c r="H26" s="75"/>
      <c r="I26" s="75"/>
      <c r="J26" s="75"/>
      <c r="K26" s="459"/>
      <c r="L26" s="102"/>
    </row>
    <row r="27" spans="1:12" s="182" customFormat="1" ht="21">
      <c r="A27" s="221"/>
      <c r="B27" s="221"/>
      <c r="C27" s="221"/>
      <c r="D27" s="221"/>
      <c r="E27" s="961">
        <v>117</v>
      </c>
      <c r="F27" s="221"/>
      <c r="G27" s="221"/>
      <c r="H27" s="221"/>
      <c r="I27" s="221"/>
      <c r="J27" s="221"/>
      <c r="K27" s="459"/>
      <c r="L27" s="102"/>
    </row>
    <row r="28" spans="1:11" ht="21">
      <c r="A28" s="185"/>
      <c r="B28" s="185"/>
      <c r="C28" s="185"/>
      <c r="D28" s="185"/>
      <c r="E28" s="185"/>
      <c r="F28" s="186" t="s">
        <v>71</v>
      </c>
      <c r="G28" s="1058" t="s">
        <v>72</v>
      </c>
      <c r="H28" s="1059"/>
      <c r="I28" s="1059"/>
      <c r="J28" s="1114"/>
      <c r="K28" s="187" t="s">
        <v>78</v>
      </c>
    </row>
    <row r="29" spans="1:12" s="182" customFormat="1" ht="21">
      <c r="A29" s="188" t="s">
        <v>69</v>
      </c>
      <c r="B29" s="188" t="s">
        <v>6</v>
      </c>
      <c r="C29" s="188" t="s">
        <v>274</v>
      </c>
      <c r="D29" s="188" t="s">
        <v>275</v>
      </c>
      <c r="E29" s="188" t="s">
        <v>70</v>
      </c>
      <c r="F29" s="189" t="s">
        <v>276</v>
      </c>
      <c r="G29" s="186">
        <v>2561</v>
      </c>
      <c r="H29" s="186">
        <v>2562</v>
      </c>
      <c r="I29" s="186">
        <v>2563</v>
      </c>
      <c r="J29" s="186">
        <v>2564</v>
      </c>
      <c r="K29" s="189" t="s">
        <v>89</v>
      </c>
      <c r="L29"/>
    </row>
    <row r="30" spans="1:11" ht="21">
      <c r="A30" s="190"/>
      <c r="B30" s="190"/>
      <c r="C30" s="190"/>
      <c r="D30" s="190"/>
      <c r="E30" s="190"/>
      <c r="F30" s="190"/>
      <c r="G30" s="190" t="s">
        <v>73</v>
      </c>
      <c r="H30" s="190" t="s">
        <v>73</v>
      </c>
      <c r="I30" s="190" t="s">
        <v>73</v>
      </c>
      <c r="J30" s="190" t="s">
        <v>73</v>
      </c>
      <c r="K30" s="190" t="s">
        <v>90</v>
      </c>
    </row>
    <row r="31" spans="1:11" ht="18.75">
      <c r="A31" s="77">
        <v>6</v>
      </c>
      <c r="B31" s="218" t="s">
        <v>286</v>
      </c>
      <c r="C31" s="192" t="s">
        <v>278</v>
      </c>
      <c r="D31" s="193" t="s">
        <v>281</v>
      </c>
      <c r="E31" s="192" t="s">
        <v>87</v>
      </c>
      <c r="F31" s="538" t="s">
        <v>149</v>
      </c>
      <c r="G31" s="283">
        <v>30000</v>
      </c>
      <c r="H31" s="283">
        <v>30000</v>
      </c>
      <c r="I31" s="283">
        <v>30000</v>
      </c>
      <c r="J31" s="283">
        <v>30000</v>
      </c>
      <c r="K31" s="77" t="s">
        <v>176</v>
      </c>
    </row>
    <row r="32" spans="1:11" ht="18.75">
      <c r="A32" s="85"/>
      <c r="B32" s="221"/>
      <c r="C32" s="209"/>
      <c r="D32" s="178"/>
      <c r="E32" s="209"/>
      <c r="F32" s="293"/>
      <c r="G32" s="112"/>
      <c r="H32" s="79"/>
      <c r="I32" s="79"/>
      <c r="J32" s="112"/>
      <c r="K32" s="288"/>
    </row>
    <row r="33" spans="1:11" ht="18.75">
      <c r="A33" s="77">
        <v>7</v>
      </c>
      <c r="B33" s="218" t="s">
        <v>287</v>
      </c>
      <c r="C33" s="192" t="s">
        <v>278</v>
      </c>
      <c r="D33" s="193" t="s">
        <v>288</v>
      </c>
      <c r="E33" s="226" t="s">
        <v>85</v>
      </c>
      <c r="F33" s="538" t="s">
        <v>1514</v>
      </c>
      <c r="G33" s="289">
        <v>30000</v>
      </c>
      <c r="H33" s="289">
        <v>30000</v>
      </c>
      <c r="I33" s="289">
        <v>30000</v>
      </c>
      <c r="J33" s="289">
        <v>30000</v>
      </c>
      <c r="K33" s="77" t="s">
        <v>142</v>
      </c>
    </row>
    <row r="34" spans="1:11" ht="18.75">
      <c r="A34" s="85"/>
      <c r="B34" s="221"/>
      <c r="C34" s="209"/>
      <c r="D34" s="178"/>
      <c r="E34" s="58" t="s">
        <v>84</v>
      </c>
      <c r="F34" s="539"/>
      <c r="G34" s="79"/>
      <c r="H34" s="79"/>
      <c r="I34" s="79"/>
      <c r="J34" s="79"/>
      <c r="K34" s="288"/>
    </row>
    <row r="35" spans="1:11" ht="18.75">
      <c r="A35" s="77">
        <v>8</v>
      </c>
      <c r="B35" s="218" t="s">
        <v>287</v>
      </c>
      <c r="C35" s="192" t="s">
        <v>278</v>
      </c>
      <c r="D35" s="193" t="s">
        <v>282</v>
      </c>
      <c r="E35" s="226" t="s">
        <v>147</v>
      </c>
      <c r="F35" s="292" t="s">
        <v>1511</v>
      </c>
      <c r="G35" s="283">
        <v>20000</v>
      </c>
      <c r="H35" s="283">
        <v>20000</v>
      </c>
      <c r="I35" s="283">
        <v>20000</v>
      </c>
      <c r="J35" s="283">
        <v>20000</v>
      </c>
      <c r="K35" s="77" t="s">
        <v>142</v>
      </c>
    </row>
    <row r="36" spans="1:11" ht="18.75">
      <c r="A36" s="85"/>
      <c r="B36" s="221"/>
      <c r="C36" s="209"/>
      <c r="D36" s="67"/>
      <c r="E36" s="58" t="s">
        <v>148</v>
      </c>
      <c r="F36" s="799" t="s">
        <v>159</v>
      </c>
      <c r="G36" s="79"/>
      <c r="H36" s="79"/>
      <c r="I36" s="79"/>
      <c r="J36" s="79"/>
      <c r="K36" s="288"/>
    </row>
    <row r="37" spans="1:11" ht="18.75">
      <c r="A37" s="77">
        <v>9</v>
      </c>
      <c r="B37" s="218" t="s">
        <v>287</v>
      </c>
      <c r="C37" s="192" t="s">
        <v>278</v>
      </c>
      <c r="D37" s="193" t="s">
        <v>281</v>
      </c>
      <c r="E37" s="192" t="s">
        <v>87</v>
      </c>
      <c r="F37" s="538" t="s">
        <v>149</v>
      </c>
      <c r="G37" s="283">
        <v>30000</v>
      </c>
      <c r="H37" s="283">
        <v>30000</v>
      </c>
      <c r="I37" s="283">
        <v>30000</v>
      </c>
      <c r="J37" s="283">
        <v>30000</v>
      </c>
      <c r="K37" s="77" t="s">
        <v>142</v>
      </c>
    </row>
    <row r="38" spans="1:11" ht="18.75">
      <c r="A38" s="85"/>
      <c r="B38" s="221"/>
      <c r="C38" s="209"/>
      <c r="D38" s="67"/>
      <c r="E38" s="58"/>
      <c r="F38" s="539"/>
      <c r="G38" s="79"/>
      <c r="H38" s="79"/>
      <c r="I38" s="79"/>
      <c r="J38" s="79"/>
      <c r="K38" s="288"/>
    </row>
    <row r="39" spans="1:11" ht="18.75">
      <c r="A39" s="77">
        <v>10</v>
      </c>
      <c r="B39" s="218" t="s">
        <v>1506</v>
      </c>
      <c r="C39" s="192" t="s">
        <v>278</v>
      </c>
      <c r="D39" s="193" t="s">
        <v>283</v>
      </c>
      <c r="E39" s="192" t="s">
        <v>87</v>
      </c>
      <c r="F39" s="292" t="s">
        <v>1513</v>
      </c>
      <c r="G39" s="283">
        <v>48000</v>
      </c>
      <c r="H39" s="283">
        <v>48000</v>
      </c>
      <c r="I39" s="283">
        <v>48000</v>
      </c>
      <c r="J39" s="283">
        <v>48000</v>
      </c>
      <c r="K39" s="77" t="s">
        <v>176</v>
      </c>
    </row>
    <row r="40" spans="1:11" ht="18.75">
      <c r="A40" s="85"/>
      <c r="B40" s="221"/>
      <c r="C40" s="209"/>
      <c r="D40" s="67"/>
      <c r="E40" s="58"/>
      <c r="F40" s="293"/>
      <c r="G40" s="79"/>
      <c r="H40" s="79"/>
      <c r="I40" s="79"/>
      <c r="J40" s="79"/>
      <c r="K40" s="288"/>
    </row>
    <row r="41" spans="1:11" ht="18.75">
      <c r="A41" s="77">
        <v>11</v>
      </c>
      <c r="B41" s="218" t="s">
        <v>1507</v>
      </c>
      <c r="C41" s="192" t="s">
        <v>278</v>
      </c>
      <c r="D41" s="226" t="s">
        <v>289</v>
      </c>
      <c r="E41" s="192" t="s">
        <v>87</v>
      </c>
      <c r="F41" s="538" t="s">
        <v>1509</v>
      </c>
      <c r="G41" s="283">
        <v>3000000</v>
      </c>
      <c r="H41" s="283">
        <v>3000000</v>
      </c>
      <c r="I41" s="283">
        <v>3000000</v>
      </c>
      <c r="J41" s="283">
        <v>3000000</v>
      </c>
      <c r="K41" s="77" t="s">
        <v>176</v>
      </c>
    </row>
    <row r="42" spans="1:11" ht="18.75">
      <c r="A42" s="85"/>
      <c r="B42" s="221" t="s">
        <v>1508</v>
      </c>
      <c r="C42" s="209"/>
      <c r="D42" s="67"/>
      <c r="E42" s="58"/>
      <c r="F42" s="539"/>
      <c r="G42" s="79"/>
      <c r="H42" s="79"/>
      <c r="I42" s="79"/>
      <c r="J42" s="79"/>
      <c r="K42" s="288"/>
    </row>
    <row r="43" spans="1:11" ht="18.75">
      <c r="A43" s="77">
        <v>12</v>
      </c>
      <c r="B43" s="220" t="s">
        <v>694</v>
      </c>
      <c r="C43" s="192" t="s">
        <v>278</v>
      </c>
      <c r="D43" s="193" t="s">
        <v>282</v>
      </c>
      <c r="E43" s="192" t="s">
        <v>87</v>
      </c>
      <c r="F43" s="292" t="s">
        <v>1511</v>
      </c>
      <c r="G43" s="283">
        <v>40000</v>
      </c>
      <c r="H43" s="283">
        <v>40000</v>
      </c>
      <c r="I43" s="283">
        <v>40000</v>
      </c>
      <c r="J43" s="283">
        <v>40000</v>
      </c>
      <c r="K43" s="295" t="s">
        <v>406</v>
      </c>
    </row>
    <row r="44" spans="1:11" ht="18.75">
      <c r="A44" s="85"/>
      <c r="B44" s="58"/>
      <c r="C44" s="209"/>
      <c r="D44" s="209"/>
      <c r="E44" s="58"/>
      <c r="F44" s="799" t="s">
        <v>159</v>
      </c>
      <c r="G44" s="802"/>
      <c r="H44" s="802"/>
      <c r="I44" s="802"/>
      <c r="J44" s="802"/>
      <c r="K44" s="288"/>
    </row>
    <row r="45" spans="1:11" ht="18.75">
      <c r="A45" s="1125" t="s">
        <v>1517</v>
      </c>
      <c r="B45" s="1126"/>
      <c r="C45" s="1126"/>
      <c r="D45" s="1126"/>
      <c r="E45" s="1126"/>
      <c r="F45" s="1127"/>
      <c r="G45" s="257">
        <v>35180000</v>
      </c>
      <c r="H45" s="257">
        <v>35180000</v>
      </c>
      <c r="I45" s="257">
        <v>35180000</v>
      </c>
      <c r="J45" s="257">
        <v>35180000</v>
      </c>
      <c r="K45" s="294"/>
    </row>
    <row r="46" ht="5.25" customHeight="1"/>
    <row r="53" ht="14.25">
      <c r="K53" s="478"/>
    </row>
  </sheetData>
  <sheetProtection/>
  <mergeCells count="7">
    <mergeCell ref="A1:K1"/>
    <mergeCell ref="A45:F45"/>
    <mergeCell ref="A3:K3"/>
    <mergeCell ref="A4:K4"/>
    <mergeCell ref="A5:K5"/>
    <mergeCell ref="G7:J7"/>
    <mergeCell ref="G28:J28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Layout" zoomScaleNormal="110" workbookViewId="0" topLeftCell="A13">
      <selection activeCell="H23" sqref="H23"/>
    </sheetView>
  </sheetViews>
  <sheetFormatPr defaultColWidth="6.57421875" defaultRowHeight="24" customHeight="1"/>
  <cols>
    <col min="1" max="1" width="8.421875" style="115" customWidth="1"/>
    <col min="2" max="2" width="11.28125" style="115" customWidth="1"/>
    <col min="3" max="3" width="15.8515625" style="115" customWidth="1"/>
    <col min="4" max="4" width="18.57421875" style="115" customWidth="1"/>
    <col min="5" max="5" width="21.00390625" style="115" customWidth="1"/>
    <col min="6" max="6" width="27.00390625" style="115" customWidth="1"/>
    <col min="7" max="7" width="26.421875" style="115" customWidth="1"/>
    <col min="8" max="16384" width="6.57421875" style="115" customWidth="1"/>
  </cols>
  <sheetData>
    <row r="1" spans="1:19" ht="27.75" customHeight="1">
      <c r="A1" s="1055" t="s">
        <v>2</v>
      </c>
      <c r="B1" s="1055"/>
      <c r="C1" s="1055"/>
      <c r="D1" s="1055"/>
      <c r="E1" s="1055"/>
      <c r="F1" s="1055"/>
      <c r="G1" s="1055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7" customHeight="1">
      <c r="A2" s="1055" t="s">
        <v>1</v>
      </c>
      <c r="B2" s="1055"/>
      <c r="C2" s="1055"/>
      <c r="D2" s="1055"/>
      <c r="E2" s="1055"/>
      <c r="F2" s="1055"/>
      <c r="G2" s="1055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3" ht="24" customHeight="1">
      <c r="A3" s="116" t="s">
        <v>389</v>
      </c>
      <c r="B3" s="116"/>
      <c r="C3" s="116"/>
    </row>
    <row r="4" spans="1:3" ht="24" customHeight="1">
      <c r="A4" s="116"/>
      <c r="B4" s="116" t="s">
        <v>390</v>
      </c>
      <c r="C4" s="116"/>
    </row>
    <row r="5" spans="1:3" ht="24" customHeight="1">
      <c r="A5" s="116"/>
      <c r="C5" s="116"/>
    </row>
    <row r="6" spans="1:7" ht="24" customHeight="1">
      <c r="A6" s="1060" t="s">
        <v>37</v>
      </c>
      <c r="B6" s="1061"/>
      <c r="C6" s="1062"/>
      <c r="D6" s="1043" t="s">
        <v>42</v>
      </c>
      <c r="E6" s="1044"/>
      <c r="F6" s="1043" t="s">
        <v>40</v>
      </c>
      <c r="G6" s="1045"/>
    </row>
    <row r="7" spans="1:7" ht="24" customHeight="1">
      <c r="A7" s="1063"/>
      <c r="B7" s="1064"/>
      <c r="C7" s="1065"/>
      <c r="D7" s="349" t="s">
        <v>3</v>
      </c>
      <c r="E7" s="350" t="s">
        <v>3</v>
      </c>
      <c r="F7" s="181" t="s">
        <v>3</v>
      </c>
      <c r="G7" s="350" t="s">
        <v>3</v>
      </c>
    </row>
    <row r="8" spans="1:7" ht="24" customHeight="1">
      <c r="A8" s="1066"/>
      <c r="B8" s="1067"/>
      <c r="C8" s="1068"/>
      <c r="D8" s="351" t="s">
        <v>151</v>
      </c>
      <c r="E8" s="352" t="s">
        <v>152</v>
      </c>
      <c r="F8" s="353" t="s">
        <v>151</v>
      </c>
      <c r="G8" s="352" t="s">
        <v>152</v>
      </c>
    </row>
    <row r="9" spans="1:19" s="118" customFormat="1" ht="24" customHeight="1">
      <c r="A9" s="321" t="s">
        <v>202</v>
      </c>
      <c r="B9" s="319"/>
      <c r="C9" s="319"/>
      <c r="D9" s="153">
        <v>19</v>
      </c>
      <c r="E9" s="153">
        <v>6</v>
      </c>
      <c r="F9" s="153">
        <v>16</v>
      </c>
      <c r="G9" s="153">
        <v>13</v>
      </c>
      <c r="H9" s="119"/>
      <c r="J9" s="117"/>
      <c r="K9" s="117"/>
      <c r="L9" s="119"/>
      <c r="M9" s="117"/>
      <c r="N9" s="117"/>
      <c r="O9" s="117"/>
      <c r="P9" s="119"/>
      <c r="Q9" s="117"/>
      <c r="R9" s="117"/>
      <c r="S9" s="117"/>
    </row>
    <row r="10" spans="1:19" s="118" customFormat="1" ht="24" customHeight="1">
      <c r="A10" s="502" t="s">
        <v>595</v>
      </c>
      <c r="B10" s="319"/>
      <c r="C10" s="319"/>
      <c r="D10" s="153">
        <v>6</v>
      </c>
      <c r="E10" s="153">
        <v>2</v>
      </c>
      <c r="F10" s="153">
        <v>2</v>
      </c>
      <c r="G10" s="153">
        <v>6</v>
      </c>
      <c r="H10" s="120"/>
      <c r="J10" s="120"/>
      <c r="K10" s="120"/>
      <c r="L10" s="120"/>
      <c r="M10" s="120"/>
      <c r="N10" s="120"/>
      <c r="O10" s="120"/>
      <c r="P10" s="120"/>
      <c r="Q10" s="120"/>
      <c r="R10" s="124"/>
      <c r="S10" s="120"/>
    </row>
    <row r="11" spans="1:19" s="118" customFormat="1" ht="24" customHeight="1">
      <c r="A11" s="1056" t="s">
        <v>594</v>
      </c>
      <c r="B11" s="1057"/>
      <c r="C11" s="1057"/>
      <c r="D11" s="154"/>
      <c r="E11" s="154"/>
      <c r="F11" s="74"/>
      <c r="G11" s="74"/>
      <c r="H11" s="120"/>
      <c r="J11" s="123"/>
      <c r="K11" s="120"/>
      <c r="L11" s="120"/>
      <c r="M11" s="120"/>
      <c r="N11" s="123"/>
      <c r="O11" s="120"/>
      <c r="P11" s="120"/>
      <c r="Q11" s="120"/>
      <c r="R11" s="121"/>
      <c r="S11" s="120"/>
    </row>
    <row r="12" spans="1:19" s="118" customFormat="1" ht="24" customHeight="1">
      <c r="A12" s="502" t="s">
        <v>603</v>
      </c>
      <c r="B12" s="319"/>
      <c r="C12" s="319"/>
      <c r="D12" s="162">
        <v>20</v>
      </c>
      <c r="E12" s="162">
        <v>26</v>
      </c>
      <c r="F12" s="162">
        <v>22</v>
      </c>
      <c r="G12" s="162">
        <v>43</v>
      </c>
      <c r="H12" s="120"/>
      <c r="J12" s="123"/>
      <c r="K12" s="120"/>
      <c r="L12" s="120"/>
      <c r="M12" s="120"/>
      <c r="N12" s="123"/>
      <c r="O12" s="120"/>
      <c r="P12" s="120"/>
      <c r="Q12" s="120"/>
      <c r="R12" s="121"/>
      <c r="S12" s="120"/>
    </row>
    <row r="13" spans="1:19" s="118" customFormat="1" ht="24" customHeight="1">
      <c r="A13" s="488" t="s">
        <v>604</v>
      </c>
      <c r="B13" s="489"/>
      <c r="C13" s="506"/>
      <c r="D13" s="162"/>
      <c r="E13" s="162"/>
      <c r="F13" s="73"/>
      <c r="G13" s="73"/>
      <c r="H13" s="120"/>
      <c r="J13" s="123"/>
      <c r="K13" s="120"/>
      <c r="L13" s="120"/>
      <c r="M13" s="120"/>
      <c r="N13" s="123"/>
      <c r="O13" s="120"/>
      <c r="P13" s="120"/>
      <c r="Q13" s="120"/>
      <c r="R13" s="121"/>
      <c r="S13" s="120"/>
    </row>
    <row r="14" spans="1:19" s="118" customFormat="1" ht="24" customHeight="1">
      <c r="A14" s="502" t="s">
        <v>601</v>
      </c>
      <c r="B14" s="319"/>
      <c r="C14" s="319"/>
      <c r="D14" s="153">
        <v>6</v>
      </c>
      <c r="E14" s="153">
        <v>12</v>
      </c>
      <c r="F14" s="153">
        <v>5</v>
      </c>
      <c r="G14" s="153">
        <v>10</v>
      </c>
      <c r="H14" s="120"/>
      <c r="J14" s="123"/>
      <c r="K14" s="120"/>
      <c r="L14" s="120"/>
      <c r="M14" s="120"/>
      <c r="N14" s="123"/>
      <c r="O14" s="120"/>
      <c r="P14" s="120"/>
      <c r="Q14" s="120"/>
      <c r="R14" s="121"/>
      <c r="S14" s="120"/>
    </row>
    <row r="15" spans="1:19" s="118" customFormat="1" ht="24" customHeight="1">
      <c r="A15" s="223" t="s">
        <v>602</v>
      </c>
      <c r="B15" s="217"/>
      <c r="C15" s="217"/>
      <c r="D15" s="154"/>
      <c r="E15" s="154"/>
      <c r="F15" s="162"/>
      <c r="G15" s="162"/>
      <c r="H15" s="120"/>
      <c r="J15" s="122"/>
      <c r="K15" s="120"/>
      <c r="L15" s="120"/>
      <c r="M15" s="120"/>
      <c r="N15" s="121"/>
      <c r="O15" s="120"/>
      <c r="P15" s="120"/>
      <c r="Q15" s="120"/>
      <c r="R15" s="121"/>
      <c r="S15" s="120"/>
    </row>
    <row r="16" spans="1:19" s="118" customFormat="1" ht="24" customHeight="1">
      <c r="A16" s="502" t="s">
        <v>600</v>
      </c>
      <c r="B16" s="319"/>
      <c r="C16" s="319"/>
      <c r="D16" s="162">
        <v>4</v>
      </c>
      <c r="E16" s="162">
        <v>5</v>
      </c>
      <c r="F16" s="153">
        <v>3</v>
      </c>
      <c r="G16" s="153">
        <v>9</v>
      </c>
      <c r="H16" s="120"/>
      <c r="J16" s="122"/>
      <c r="K16" s="120"/>
      <c r="L16" s="120"/>
      <c r="M16" s="120"/>
      <c r="N16" s="121"/>
      <c r="O16" s="120"/>
      <c r="P16" s="120"/>
      <c r="Q16" s="120"/>
      <c r="R16" s="121"/>
      <c r="S16" s="120"/>
    </row>
    <row r="17" spans="1:19" s="118" customFormat="1" ht="24" customHeight="1">
      <c r="A17" s="503" t="s">
        <v>599</v>
      </c>
      <c r="B17" s="489"/>
      <c r="C17" s="489"/>
      <c r="D17" s="154"/>
      <c r="E17" s="154"/>
      <c r="F17" s="154"/>
      <c r="G17" s="154"/>
      <c r="H17" s="120"/>
      <c r="J17" s="122"/>
      <c r="K17" s="120"/>
      <c r="L17" s="120"/>
      <c r="M17" s="120"/>
      <c r="N17" s="121"/>
      <c r="O17" s="120"/>
      <c r="P17" s="120"/>
      <c r="Q17" s="120"/>
      <c r="R17" s="121"/>
      <c r="S17" s="120"/>
    </row>
    <row r="18" spans="1:19" s="118" customFormat="1" ht="24" customHeight="1">
      <c r="A18" s="504" t="s">
        <v>596</v>
      </c>
      <c r="B18" s="486"/>
      <c r="C18" s="486"/>
      <c r="D18" s="162" t="s">
        <v>605</v>
      </c>
      <c r="E18" s="162" t="s">
        <v>605</v>
      </c>
      <c r="F18" s="153">
        <v>1</v>
      </c>
      <c r="G18" s="153">
        <v>4</v>
      </c>
      <c r="H18" s="120"/>
      <c r="J18" s="122"/>
      <c r="K18" s="120"/>
      <c r="L18" s="120"/>
      <c r="M18" s="120"/>
      <c r="N18" s="121"/>
      <c r="O18" s="120"/>
      <c r="P18" s="120"/>
      <c r="Q18" s="120"/>
      <c r="R18" s="121"/>
      <c r="S18" s="120"/>
    </row>
    <row r="19" spans="1:19" s="118" customFormat="1" ht="24" customHeight="1">
      <c r="A19" s="504" t="s">
        <v>598</v>
      </c>
      <c r="B19" s="486"/>
      <c r="C19" s="486"/>
      <c r="D19" s="162"/>
      <c r="E19" s="162"/>
      <c r="F19" s="162"/>
      <c r="G19" s="162"/>
      <c r="H19" s="120"/>
      <c r="J19" s="122"/>
      <c r="K19" s="120"/>
      <c r="L19" s="120"/>
      <c r="M19" s="120"/>
      <c r="N19" s="121"/>
      <c r="O19" s="120"/>
      <c r="P19" s="120"/>
      <c r="Q19" s="120"/>
      <c r="R19" s="121"/>
      <c r="S19" s="120"/>
    </row>
    <row r="20" spans="1:19" s="118" customFormat="1" ht="24" customHeight="1">
      <c r="A20" s="504" t="s">
        <v>597</v>
      </c>
      <c r="B20" s="486"/>
      <c r="C20" s="486"/>
      <c r="D20" s="162"/>
      <c r="E20" s="162"/>
      <c r="F20" s="154"/>
      <c r="G20" s="154"/>
      <c r="H20" s="120"/>
      <c r="J20" s="122"/>
      <c r="K20" s="120"/>
      <c r="L20" s="120"/>
      <c r="M20" s="120"/>
      <c r="N20" s="121"/>
      <c r="O20" s="120"/>
      <c r="P20" s="120"/>
      <c r="Q20" s="120"/>
      <c r="R20" s="121"/>
      <c r="S20" s="120"/>
    </row>
    <row r="21" spans="1:19" s="118" customFormat="1" ht="24" customHeight="1">
      <c r="A21" s="1058" t="s">
        <v>0</v>
      </c>
      <c r="B21" s="1059"/>
      <c r="C21" s="1059"/>
      <c r="D21" s="155">
        <v>55</v>
      </c>
      <c r="E21" s="155">
        <v>51</v>
      </c>
      <c r="F21" s="155">
        <v>49</v>
      </c>
      <c r="G21" s="155">
        <v>85</v>
      </c>
      <c r="H21" s="125"/>
      <c r="J21" s="127"/>
      <c r="K21" s="126"/>
      <c r="L21" s="125"/>
      <c r="M21" s="126"/>
      <c r="N21" s="127"/>
      <c r="O21" s="126"/>
      <c r="P21" s="125"/>
      <c r="Q21" s="126"/>
      <c r="R21" s="127"/>
      <c r="S21" s="126"/>
    </row>
    <row r="22" spans="4:5" s="118" customFormat="1" ht="24" customHeight="1">
      <c r="D22" s="115"/>
      <c r="E22" s="1037">
        <v>40</v>
      </c>
    </row>
    <row r="23" spans="4:5" s="118" customFormat="1" ht="24" customHeight="1">
      <c r="D23" s="115"/>
      <c r="E23" s="115"/>
    </row>
    <row r="24" spans="1:19" ht="24" customHeight="1">
      <c r="A24" s="1046" t="s">
        <v>37</v>
      </c>
      <c r="B24" s="1047"/>
      <c r="C24" s="1048"/>
      <c r="D24" s="1043" t="s">
        <v>41</v>
      </c>
      <c r="E24" s="1044"/>
      <c r="F24" s="1043" t="s">
        <v>45</v>
      </c>
      <c r="G24" s="1045"/>
      <c r="H24" s="129"/>
      <c r="I24" s="129"/>
      <c r="J24" s="129"/>
      <c r="K24" s="1039"/>
      <c r="L24" s="1041"/>
      <c r="M24" s="129"/>
      <c r="N24" s="129"/>
      <c r="O24" s="129"/>
      <c r="P24" s="130"/>
      <c r="Q24" s="130"/>
      <c r="R24" s="130"/>
      <c r="S24" s="130"/>
    </row>
    <row r="25" spans="1:19" ht="24" customHeight="1">
      <c r="A25" s="1049"/>
      <c r="B25" s="1050"/>
      <c r="C25" s="1051"/>
      <c r="D25" s="156" t="s">
        <v>3</v>
      </c>
      <c r="E25" s="157" t="s">
        <v>3</v>
      </c>
      <c r="F25" s="156" t="s">
        <v>3</v>
      </c>
      <c r="G25" s="157" t="s">
        <v>3</v>
      </c>
      <c r="H25" s="119"/>
      <c r="I25" s="117"/>
      <c r="J25" s="117"/>
      <c r="K25" s="1040"/>
      <c r="L25" s="1042"/>
      <c r="M25" s="117"/>
      <c r="N25" s="117"/>
      <c r="O25" s="117"/>
      <c r="P25" s="119"/>
      <c r="Q25" s="117"/>
      <c r="R25" s="117"/>
      <c r="S25" s="117"/>
    </row>
    <row r="26" spans="1:19" ht="24" customHeight="1">
      <c r="A26" s="1052"/>
      <c r="B26" s="1053"/>
      <c r="C26" s="1054"/>
      <c r="D26" s="160" t="s">
        <v>151</v>
      </c>
      <c r="E26" s="161" t="s">
        <v>152</v>
      </c>
      <c r="F26" s="158" t="s">
        <v>151</v>
      </c>
      <c r="G26" s="159" t="s">
        <v>152</v>
      </c>
      <c r="H26" s="119"/>
      <c r="I26" s="117"/>
      <c r="J26" s="117"/>
      <c r="K26" s="1039"/>
      <c r="L26" s="1041"/>
      <c r="M26" s="117"/>
      <c r="N26" s="117"/>
      <c r="O26" s="117"/>
      <c r="P26" s="119"/>
      <c r="Q26" s="117"/>
      <c r="R26" s="117"/>
      <c r="S26" s="117"/>
    </row>
    <row r="27" spans="1:19" ht="24" customHeight="1">
      <c r="A27" s="502" t="s">
        <v>202</v>
      </c>
      <c r="B27" s="487"/>
      <c r="C27" s="487"/>
      <c r="D27" s="494">
        <v>15</v>
      </c>
      <c r="E27" s="154">
        <v>4</v>
      </c>
      <c r="F27" s="354">
        <v>15</v>
      </c>
      <c r="G27" s="355" t="s">
        <v>252</v>
      </c>
      <c r="H27" s="132"/>
      <c r="I27" s="132"/>
      <c r="J27" s="133"/>
      <c r="K27" s="1040"/>
      <c r="L27" s="1042"/>
      <c r="M27" s="132"/>
      <c r="N27" s="134"/>
      <c r="O27" s="132"/>
      <c r="P27" s="132"/>
      <c r="Q27" s="132"/>
      <c r="R27" s="134"/>
      <c r="S27" s="132"/>
    </row>
    <row r="28" spans="1:19" ht="24" customHeight="1">
      <c r="A28" s="502" t="s">
        <v>595</v>
      </c>
      <c r="B28" s="487"/>
      <c r="C28" s="487"/>
      <c r="D28" s="493">
        <v>3</v>
      </c>
      <c r="E28" s="153">
        <v>3</v>
      </c>
      <c r="F28" s="492">
        <v>3</v>
      </c>
      <c r="G28" s="490" t="s">
        <v>252</v>
      </c>
      <c r="H28" s="135"/>
      <c r="I28" s="135"/>
      <c r="J28" s="135"/>
      <c r="K28" s="1039"/>
      <c r="L28" s="1041"/>
      <c r="M28" s="135"/>
      <c r="N28" s="135"/>
      <c r="O28" s="135"/>
      <c r="P28" s="135"/>
      <c r="Q28" s="135"/>
      <c r="R28" s="135"/>
      <c r="S28" s="135"/>
    </row>
    <row r="29" spans="1:19" ht="24" customHeight="1">
      <c r="A29" s="1056" t="s">
        <v>594</v>
      </c>
      <c r="B29" s="1057"/>
      <c r="C29" s="1057"/>
      <c r="D29" s="515"/>
      <c r="E29" s="516"/>
      <c r="F29" s="496"/>
      <c r="G29" s="491"/>
      <c r="H29" s="132"/>
      <c r="I29" s="132"/>
      <c r="J29" s="133"/>
      <c r="K29" s="1040"/>
      <c r="L29" s="1042"/>
      <c r="M29" s="132"/>
      <c r="N29" s="133"/>
      <c r="O29" s="132"/>
      <c r="P29" s="132"/>
      <c r="Q29" s="132"/>
      <c r="R29" s="133"/>
      <c r="S29" s="132"/>
    </row>
    <row r="30" spans="1:19" ht="24" customHeight="1">
      <c r="A30" s="502" t="s">
        <v>603</v>
      </c>
      <c r="B30" s="487"/>
      <c r="C30" s="487"/>
      <c r="D30" s="1075">
        <v>20</v>
      </c>
      <c r="E30" s="1077">
        <v>23</v>
      </c>
      <c r="F30" s="1073">
        <v>11</v>
      </c>
      <c r="G30" s="1070" t="s">
        <v>252</v>
      </c>
      <c r="H30" s="132"/>
      <c r="I30" s="132"/>
      <c r="J30" s="133"/>
      <c r="K30" s="1039"/>
      <c r="L30" s="1041"/>
      <c r="M30" s="132"/>
      <c r="N30" s="134"/>
      <c r="O30" s="132"/>
      <c r="P30" s="132"/>
      <c r="Q30" s="132"/>
      <c r="R30" s="134"/>
      <c r="S30" s="132"/>
    </row>
    <row r="31" spans="1:19" ht="24" customHeight="1">
      <c r="A31" s="488" t="s">
        <v>604</v>
      </c>
      <c r="B31" s="489"/>
      <c r="C31" s="506"/>
      <c r="D31" s="1076"/>
      <c r="E31" s="1078"/>
      <c r="F31" s="1074"/>
      <c r="G31" s="1072"/>
      <c r="H31" s="135"/>
      <c r="I31" s="135"/>
      <c r="J31" s="135"/>
      <c r="K31" s="1040"/>
      <c r="L31" s="1042"/>
      <c r="M31" s="135"/>
      <c r="N31" s="135"/>
      <c r="O31" s="135"/>
      <c r="P31" s="135"/>
      <c r="Q31" s="135"/>
      <c r="R31" s="135"/>
      <c r="S31" s="135"/>
    </row>
    <row r="32" spans="1:19" ht="24" customHeight="1">
      <c r="A32" s="502" t="s">
        <v>601</v>
      </c>
      <c r="B32" s="487"/>
      <c r="C32" s="487"/>
      <c r="D32" s="493">
        <v>8</v>
      </c>
      <c r="E32" s="1079">
        <v>9</v>
      </c>
      <c r="F32" s="1073">
        <v>4</v>
      </c>
      <c r="G32" s="1070" t="s">
        <v>252</v>
      </c>
      <c r="H32" s="132"/>
      <c r="I32" s="132"/>
      <c r="J32" s="133"/>
      <c r="K32" s="1039"/>
      <c r="L32" s="1041"/>
      <c r="M32" s="132"/>
      <c r="N32" s="133"/>
      <c r="O32" s="132"/>
      <c r="P32" s="132"/>
      <c r="Q32" s="132"/>
      <c r="R32" s="133"/>
      <c r="S32" s="132"/>
    </row>
    <row r="33" spans="1:19" ht="24" customHeight="1">
      <c r="A33" s="223" t="s">
        <v>602</v>
      </c>
      <c r="B33" s="217"/>
      <c r="C33" s="217"/>
      <c r="D33" s="494"/>
      <c r="E33" s="1080"/>
      <c r="F33" s="1081"/>
      <c r="G33" s="1071"/>
      <c r="H33" s="132"/>
      <c r="I33" s="132"/>
      <c r="J33" s="133"/>
      <c r="K33" s="1040"/>
      <c r="L33" s="1042"/>
      <c r="M33" s="132"/>
      <c r="N33" s="133"/>
      <c r="O33" s="132"/>
      <c r="P33" s="132"/>
      <c r="Q33" s="132"/>
      <c r="R33" s="133"/>
      <c r="S33" s="132"/>
    </row>
    <row r="34" spans="1:19" ht="24" customHeight="1">
      <c r="A34" s="468" t="s">
        <v>600</v>
      </c>
      <c r="B34" s="507"/>
      <c r="C34" s="507"/>
      <c r="D34" s="495">
        <v>3</v>
      </c>
      <c r="E34" s="826">
        <v>4</v>
      </c>
      <c r="F34" s="492">
        <v>5</v>
      </c>
      <c r="G34" s="1070" t="s">
        <v>252</v>
      </c>
      <c r="H34" s="132"/>
      <c r="I34" s="132"/>
      <c r="J34" s="133"/>
      <c r="K34" s="268"/>
      <c r="L34" s="268"/>
      <c r="M34" s="132"/>
      <c r="N34" s="133"/>
      <c r="O34" s="132"/>
      <c r="P34" s="132"/>
      <c r="Q34" s="132"/>
      <c r="R34" s="133"/>
      <c r="S34" s="132"/>
    </row>
    <row r="35" spans="1:19" ht="24" customHeight="1">
      <c r="A35" s="148" t="s">
        <v>599</v>
      </c>
      <c r="B35" s="508"/>
      <c r="C35" s="508"/>
      <c r="D35" s="509"/>
      <c r="E35" s="510"/>
      <c r="F35" s="511"/>
      <c r="G35" s="1071"/>
      <c r="H35" s="137"/>
      <c r="I35" s="132"/>
      <c r="J35" s="138"/>
      <c r="K35" s="132"/>
      <c r="L35" s="137"/>
      <c r="M35" s="132"/>
      <c r="N35" s="138"/>
      <c r="O35" s="132"/>
      <c r="P35" s="137"/>
      <c r="Q35" s="132"/>
      <c r="R35" s="138"/>
      <c r="S35" s="132"/>
    </row>
    <row r="36" spans="1:7" ht="24" customHeight="1">
      <c r="A36" s="468" t="s">
        <v>607</v>
      </c>
      <c r="B36" s="507"/>
      <c r="C36" s="507"/>
      <c r="D36" s="493">
        <v>2</v>
      </c>
      <c r="E36" s="493">
        <v>1</v>
      </c>
      <c r="F36" s="493">
        <v>1</v>
      </c>
      <c r="G36" s="1070" t="s">
        <v>252</v>
      </c>
    </row>
    <row r="37" spans="1:7" ht="24" customHeight="1">
      <c r="A37" s="148" t="s">
        <v>598</v>
      </c>
      <c r="B37" s="508"/>
      <c r="C37" s="508"/>
      <c r="D37" s="513"/>
      <c r="E37" s="409"/>
      <c r="F37" s="409"/>
      <c r="G37" s="1072"/>
    </row>
    <row r="38" spans="1:7" ht="24" customHeight="1">
      <c r="A38" s="227" t="s">
        <v>597</v>
      </c>
      <c r="B38" s="514"/>
      <c r="C38" s="514"/>
      <c r="D38" s="512"/>
      <c r="E38" s="512"/>
      <c r="F38" s="512"/>
      <c r="G38" s="512"/>
    </row>
    <row r="39" spans="1:7" ht="24" customHeight="1">
      <c r="A39" s="1069" t="s">
        <v>0</v>
      </c>
      <c r="B39" s="1069"/>
      <c r="C39" s="1069"/>
      <c r="D39" s="494">
        <v>51</v>
      </c>
      <c r="E39" s="494">
        <v>44</v>
      </c>
      <c r="F39" s="494">
        <v>39</v>
      </c>
      <c r="G39" s="512"/>
    </row>
    <row r="41" ht="24" customHeight="1">
      <c r="C41" s="116"/>
    </row>
    <row r="43" spans="1:19" ht="24" customHeight="1">
      <c r="A43" s="128"/>
      <c r="B43" s="128"/>
      <c r="C43" s="128"/>
      <c r="D43" s="149"/>
      <c r="E43" s="14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130"/>
      <c r="R43" s="130"/>
      <c r="S43" s="130"/>
    </row>
    <row r="44" spans="1:19" ht="24" customHeight="1">
      <c r="A44" s="128"/>
      <c r="B44" s="128"/>
      <c r="C44" s="128"/>
      <c r="D44" s="149"/>
      <c r="E44" s="14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130"/>
      <c r="R44" s="130"/>
      <c r="S44" s="130"/>
    </row>
    <row r="45" spans="1:19" ht="24" customHeight="1">
      <c r="A45" s="128"/>
      <c r="B45" s="128"/>
      <c r="C45" s="128"/>
      <c r="D45" s="150"/>
      <c r="E45" s="149"/>
      <c r="F45" s="117"/>
      <c r="G45" s="117"/>
      <c r="H45" s="119"/>
      <c r="I45" s="117"/>
      <c r="J45" s="117"/>
      <c r="K45" s="117"/>
      <c r="L45" s="119"/>
      <c r="M45" s="117"/>
      <c r="N45" s="117"/>
      <c r="O45" s="117"/>
      <c r="P45" s="119"/>
      <c r="Q45" s="117"/>
      <c r="R45" s="117"/>
      <c r="S45" s="117"/>
    </row>
    <row r="46" spans="1:19" ht="24" customHeight="1">
      <c r="A46" s="128"/>
      <c r="B46" s="128"/>
      <c r="C46" s="128"/>
      <c r="D46" s="150"/>
      <c r="E46" s="149"/>
      <c r="F46" s="117"/>
      <c r="G46" s="117"/>
      <c r="H46" s="119"/>
      <c r="I46" s="117"/>
      <c r="J46" s="117"/>
      <c r="K46" s="117"/>
      <c r="L46" s="119"/>
      <c r="M46" s="117"/>
      <c r="N46" s="117"/>
      <c r="O46" s="117"/>
      <c r="P46" s="119"/>
      <c r="Q46" s="117"/>
      <c r="R46" s="117"/>
      <c r="S46" s="117"/>
    </row>
    <row r="47" spans="1:19" ht="24" customHeight="1">
      <c r="A47" s="131"/>
      <c r="B47" s="131"/>
      <c r="C47" s="131"/>
      <c r="D47" s="151"/>
      <c r="E47" s="151"/>
      <c r="F47" s="123"/>
      <c r="G47" s="139"/>
      <c r="H47" s="139"/>
      <c r="I47" s="139"/>
      <c r="J47" s="123"/>
      <c r="K47" s="139"/>
      <c r="L47" s="139"/>
      <c r="M47" s="139"/>
      <c r="N47" s="123"/>
      <c r="O47" s="139"/>
      <c r="P47" s="139"/>
      <c r="Q47" s="139"/>
      <c r="R47" s="123"/>
      <c r="S47" s="139"/>
    </row>
    <row r="48" spans="1:19" ht="24" customHeight="1">
      <c r="A48" s="131"/>
      <c r="B48" s="131"/>
      <c r="C48" s="131"/>
      <c r="D48" s="151"/>
      <c r="E48" s="151"/>
      <c r="F48" s="123"/>
      <c r="G48" s="139"/>
      <c r="H48" s="139"/>
      <c r="I48" s="139"/>
      <c r="J48" s="123"/>
      <c r="K48" s="139"/>
      <c r="L48" s="139"/>
      <c r="M48" s="139"/>
      <c r="N48" s="123"/>
      <c r="O48" s="139"/>
      <c r="P48" s="139"/>
      <c r="Q48" s="139"/>
      <c r="R48" s="123"/>
      <c r="S48" s="139"/>
    </row>
    <row r="49" spans="1:19" ht="24" customHeight="1">
      <c r="A49" s="131"/>
      <c r="B49" s="131"/>
      <c r="C49" s="131"/>
      <c r="D49" s="151"/>
      <c r="E49" s="151"/>
      <c r="F49" s="122"/>
      <c r="G49" s="139"/>
      <c r="H49" s="139"/>
      <c r="I49" s="139"/>
      <c r="J49" s="122"/>
      <c r="K49" s="139"/>
      <c r="L49" s="139"/>
      <c r="M49" s="139"/>
      <c r="N49" s="140"/>
      <c r="O49" s="139"/>
      <c r="P49" s="139"/>
      <c r="Q49" s="139"/>
      <c r="R49" s="121"/>
      <c r="S49" s="139"/>
    </row>
    <row r="50" spans="1:19" ht="24" customHeight="1">
      <c r="A50" s="131"/>
      <c r="B50" s="131"/>
      <c r="C50" s="131"/>
      <c r="D50" s="151"/>
      <c r="E50" s="151"/>
      <c r="F50" s="123"/>
      <c r="G50" s="139"/>
      <c r="H50" s="139"/>
      <c r="I50" s="139"/>
      <c r="J50" s="123"/>
      <c r="K50" s="139"/>
      <c r="L50" s="139"/>
      <c r="M50" s="139"/>
      <c r="N50" s="123"/>
      <c r="O50" s="139"/>
      <c r="P50" s="139"/>
      <c r="Q50" s="139"/>
      <c r="R50" s="123"/>
      <c r="S50" s="139"/>
    </row>
    <row r="51" spans="1:19" ht="24" customHeight="1">
      <c r="A51" s="131"/>
      <c r="B51" s="131"/>
      <c r="C51" s="131"/>
      <c r="D51" s="151"/>
      <c r="E51" s="151"/>
      <c r="F51" s="123"/>
      <c r="G51" s="139"/>
      <c r="H51" s="139"/>
      <c r="I51" s="139"/>
      <c r="J51" s="123"/>
      <c r="K51" s="139"/>
      <c r="L51" s="139"/>
      <c r="M51" s="139"/>
      <c r="N51" s="123"/>
      <c r="O51" s="139"/>
      <c r="P51" s="139"/>
      <c r="Q51" s="139"/>
      <c r="R51" s="123"/>
      <c r="S51" s="139"/>
    </row>
    <row r="52" spans="1:19" ht="24" customHeight="1">
      <c r="A52" s="131"/>
      <c r="B52" s="131"/>
      <c r="C52" s="131"/>
      <c r="D52" s="151"/>
      <c r="E52" s="151"/>
      <c r="F52" s="123"/>
      <c r="G52" s="139"/>
      <c r="H52" s="139"/>
      <c r="I52" s="139"/>
      <c r="J52" s="123"/>
      <c r="K52" s="139"/>
      <c r="L52" s="139"/>
      <c r="M52" s="139"/>
      <c r="N52" s="123"/>
      <c r="O52" s="139"/>
      <c r="P52" s="139"/>
      <c r="Q52" s="139"/>
      <c r="R52" s="123"/>
      <c r="S52" s="139"/>
    </row>
    <row r="53" spans="1:19" ht="24" customHeight="1">
      <c r="A53" s="131"/>
      <c r="B53" s="131"/>
      <c r="C53" s="131"/>
      <c r="D53" s="151"/>
      <c r="E53" s="151"/>
      <c r="F53" s="123"/>
      <c r="G53" s="139"/>
      <c r="H53" s="139"/>
      <c r="I53" s="139"/>
      <c r="J53" s="122"/>
      <c r="K53" s="139"/>
      <c r="L53" s="139"/>
      <c r="M53" s="139"/>
      <c r="N53" s="121"/>
      <c r="O53" s="139"/>
      <c r="P53" s="139"/>
      <c r="Q53" s="139"/>
      <c r="R53" s="121"/>
      <c r="S53" s="139"/>
    </row>
    <row r="54" spans="1:19" ht="24" customHeight="1">
      <c r="A54" s="131"/>
      <c r="B54" s="131"/>
      <c r="C54" s="131"/>
      <c r="D54" s="151"/>
      <c r="E54" s="151"/>
      <c r="F54" s="123"/>
      <c r="G54" s="139"/>
      <c r="H54" s="139"/>
      <c r="I54" s="139"/>
      <c r="J54" s="123"/>
      <c r="K54" s="139"/>
      <c r="L54" s="139"/>
      <c r="M54" s="139"/>
      <c r="N54" s="123"/>
      <c r="O54" s="139"/>
      <c r="P54" s="139"/>
      <c r="Q54" s="139"/>
      <c r="R54" s="123"/>
      <c r="S54" s="139"/>
    </row>
    <row r="55" spans="1:19" ht="24" customHeight="1">
      <c r="A55" s="131"/>
      <c r="B55" s="131"/>
      <c r="C55" s="131"/>
      <c r="D55" s="151"/>
      <c r="E55" s="151"/>
      <c r="F55" s="123"/>
      <c r="G55" s="139"/>
      <c r="H55" s="139"/>
      <c r="I55" s="139"/>
      <c r="J55" s="123"/>
      <c r="K55" s="139"/>
      <c r="L55" s="139"/>
      <c r="M55" s="139"/>
      <c r="N55" s="123"/>
      <c r="O55" s="139"/>
      <c r="P55" s="139"/>
      <c r="Q55" s="139"/>
      <c r="R55" s="123"/>
      <c r="S55" s="139"/>
    </row>
    <row r="56" spans="1:19" ht="24" customHeight="1">
      <c r="A56" s="131"/>
      <c r="B56" s="131"/>
      <c r="C56" s="131"/>
      <c r="D56" s="151"/>
      <c r="E56" s="151"/>
      <c r="F56" s="123"/>
      <c r="G56" s="139"/>
      <c r="H56" s="139"/>
      <c r="I56" s="139"/>
      <c r="J56" s="123"/>
      <c r="K56" s="139"/>
      <c r="L56" s="139"/>
      <c r="M56" s="139"/>
      <c r="N56" s="123"/>
      <c r="O56" s="139"/>
      <c r="P56" s="139"/>
      <c r="Q56" s="139"/>
      <c r="R56" s="123"/>
      <c r="S56" s="139"/>
    </row>
    <row r="57" spans="1:19" ht="24" customHeight="1">
      <c r="A57" s="131"/>
      <c r="B57" s="131"/>
      <c r="C57" s="131"/>
      <c r="D57" s="151"/>
      <c r="E57" s="151"/>
      <c r="F57" s="123"/>
      <c r="G57" s="139"/>
      <c r="H57" s="139"/>
      <c r="I57" s="139"/>
      <c r="J57" s="123"/>
      <c r="K57" s="139"/>
      <c r="L57" s="139"/>
      <c r="M57" s="139"/>
      <c r="N57" s="123"/>
      <c r="O57" s="139"/>
      <c r="P57" s="139"/>
      <c r="Q57" s="139"/>
      <c r="R57" s="123"/>
      <c r="S57" s="139"/>
    </row>
    <row r="58" spans="1:19" ht="24" customHeight="1">
      <c r="A58" s="136"/>
      <c r="B58" s="136"/>
      <c r="C58" s="136"/>
      <c r="D58" s="152"/>
      <c r="E58" s="151"/>
      <c r="F58" s="127"/>
      <c r="G58" s="141"/>
      <c r="H58" s="142"/>
      <c r="I58" s="141"/>
      <c r="J58" s="127"/>
      <c r="K58" s="141"/>
      <c r="L58" s="142"/>
      <c r="M58" s="141"/>
      <c r="N58" s="127"/>
      <c r="O58" s="141"/>
      <c r="P58" s="142"/>
      <c r="Q58" s="141"/>
      <c r="R58" s="127"/>
      <c r="S58" s="132"/>
    </row>
    <row r="62" ht="24" customHeight="1">
      <c r="C62" s="116"/>
    </row>
    <row r="64" spans="1:19" ht="24" customHeight="1">
      <c r="A64" s="128"/>
      <c r="B64" s="128"/>
      <c r="C64" s="128"/>
      <c r="D64" s="149"/>
      <c r="E64" s="14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130"/>
      <c r="R64" s="130"/>
      <c r="S64" s="130"/>
    </row>
    <row r="65" spans="1:19" ht="24" customHeight="1">
      <c r="A65" s="128"/>
      <c r="B65" s="128"/>
      <c r="C65" s="128"/>
      <c r="D65" s="149"/>
      <c r="E65" s="14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0"/>
      <c r="Q65" s="130"/>
      <c r="R65" s="130"/>
      <c r="S65" s="130"/>
    </row>
    <row r="66" spans="1:19" ht="24" customHeight="1">
      <c r="A66" s="128"/>
      <c r="B66" s="128"/>
      <c r="C66" s="128"/>
      <c r="D66" s="150"/>
      <c r="E66" s="149"/>
      <c r="F66" s="117"/>
      <c r="G66" s="117"/>
      <c r="H66" s="119"/>
      <c r="I66" s="117"/>
      <c r="J66" s="117"/>
      <c r="K66" s="117"/>
      <c r="L66" s="119"/>
      <c r="M66" s="117"/>
      <c r="N66" s="117"/>
      <c r="O66" s="117"/>
      <c r="P66" s="119"/>
      <c r="Q66" s="117"/>
      <c r="R66" s="117"/>
      <c r="S66" s="117"/>
    </row>
    <row r="67" spans="1:19" ht="24" customHeight="1">
      <c r="A67" s="128"/>
      <c r="B67" s="128"/>
      <c r="C67" s="128"/>
      <c r="D67" s="150"/>
      <c r="E67" s="149"/>
      <c r="F67" s="117"/>
      <c r="G67" s="117"/>
      <c r="H67" s="119"/>
      <c r="I67" s="117"/>
      <c r="J67" s="117"/>
      <c r="K67" s="117"/>
      <c r="L67" s="119"/>
      <c r="M67" s="117"/>
      <c r="N67" s="117"/>
      <c r="O67" s="117"/>
      <c r="P67" s="119"/>
      <c r="Q67" s="117"/>
      <c r="R67" s="117"/>
      <c r="S67" s="117"/>
    </row>
    <row r="68" spans="1:19" ht="24" customHeight="1">
      <c r="A68" s="131"/>
      <c r="B68" s="131"/>
      <c r="C68" s="131"/>
      <c r="D68" s="151"/>
      <c r="E68" s="151"/>
      <c r="F68" s="143"/>
      <c r="G68" s="139"/>
      <c r="H68" s="139"/>
      <c r="I68" s="139"/>
      <c r="J68" s="123"/>
      <c r="K68" s="139"/>
      <c r="L68" s="139"/>
      <c r="M68" s="139"/>
      <c r="N68" s="123"/>
      <c r="O68" s="139"/>
      <c r="P68" s="139"/>
      <c r="Q68" s="139"/>
      <c r="R68" s="123"/>
      <c r="S68" s="139"/>
    </row>
    <row r="69" spans="1:19" ht="24" customHeight="1">
      <c r="A69" s="131"/>
      <c r="B69" s="131"/>
      <c r="C69" s="131"/>
      <c r="D69" s="151"/>
      <c r="E69" s="151"/>
      <c r="F69" s="143"/>
      <c r="G69" s="139"/>
      <c r="H69" s="139"/>
      <c r="I69" s="139"/>
      <c r="J69" s="123"/>
      <c r="K69" s="139"/>
      <c r="L69" s="139"/>
      <c r="M69" s="139"/>
      <c r="N69" s="123"/>
      <c r="O69" s="139"/>
      <c r="P69" s="139"/>
      <c r="Q69" s="139"/>
      <c r="R69" s="123"/>
      <c r="S69" s="139"/>
    </row>
    <row r="70" spans="1:19" ht="24" customHeight="1">
      <c r="A70" s="131"/>
      <c r="B70" s="131"/>
      <c r="C70" s="131"/>
      <c r="D70" s="151"/>
      <c r="E70" s="151"/>
      <c r="F70" s="144"/>
      <c r="G70" s="139"/>
      <c r="H70" s="139"/>
      <c r="I70" s="139"/>
      <c r="J70" s="123"/>
      <c r="K70" s="139"/>
      <c r="L70" s="139"/>
      <c r="M70" s="139"/>
      <c r="N70" s="140"/>
      <c r="O70" s="139"/>
      <c r="P70" s="139"/>
      <c r="Q70" s="139"/>
      <c r="R70" s="121"/>
      <c r="S70" s="139"/>
    </row>
    <row r="71" spans="1:19" ht="24" customHeight="1">
      <c r="A71" s="131"/>
      <c r="B71" s="131"/>
      <c r="C71" s="131"/>
      <c r="D71" s="151"/>
      <c r="E71" s="151"/>
      <c r="F71" s="143"/>
      <c r="G71" s="139"/>
      <c r="H71" s="139"/>
      <c r="I71" s="139"/>
      <c r="J71" s="123"/>
      <c r="K71" s="139"/>
      <c r="L71" s="139"/>
      <c r="M71" s="139"/>
      <c r="N71" s="123"/>
      <c r="O71" s="139"/>
      <c r="P71" s="139"/>
      <c r="Q71" s="139"/>
      <c r="R71" s="123"/>
      <c r="S71" s="139"/>
    </row>
    <row r="72" spans="1:19" ht="24" customHeight="1">
      <c r="A72" s="131"/>
      <c r="B72" s="131"/>
      <c r="C72" s="131"/>
      <c r="D72" s="151"/>
      <c r="E72" s="151"/>
      <c r="F72" s="144"/>
      <c r="G72" s="139"/>
      <c r="H72" s="139"/>
      <c r="I72" s="139"/>
      <c r="J72" s="123"/>
      <c r="K72" s="139"/>
      <c r="L72" s="139"/>
      <c r="M72" s="139"/>
      <c r="N72" s="123"/>
      <c r="O72" s="139"/>
      <c r="P72" s="139"/>
      <c r="Q72" s="139"/>
      <c r="R72" s="123"/>
      <c r="S72" s="139"/>
    </row>
    <row r="73" spans="1:19" ht="24" customHeight="1">
      <c r="A73" s="131"/>
      <c r="B73" s="131"/>
      <c r="C73" s="131"/>
      <c r="D73" s="151"/>
      <c r="E73" s="151"/>
      <c r="F73" s="143"/>
      <c r="G73" s="139"/>
      <c r="H73" s="139"/>
      <c r="I73" s="139"/>
      <c r="J73" s="123"/>
      <c r="K73" s="139"/>
      <c r="L73" s="139"/>
      <c r="M73" s="139"/>
      <c r="N73" s="123"/>
      <c r="O73" s="139"/>
      <c r="P73" s="139"/>
      <c r="Q73" s="139"/>
      <c r="R73" s="123"/>
      <c r="S73" s="139"/>
    </row>
    <row r="74" spans="1:19" ht="24" customHeight="1">
      <c r="A74" s="131"/>
      <c r="B74" s="131"/>
      <c r="C74" s="131"/>
      <c r="D74" s="151"/>
      <c r="E74" s="151"/>
      <c r="F74" s="144"/>
      <c r="G74" s="139"/>
      <c r="H74" s="139"/>
      <c r="I74" s="139"/>
      <c r="J74" s="123"/>
      <c r="K74" s="139"/>
      <c r="L74" s="139"/>
      <c r="M74" s="139"/>
      <c r="N74" s="121"/>
      <c r="O74" s="139"/>
      <c r="P74" s="139"/>
      <c r="Q74" s="139"/>
      <c r="R74" s="121"/>
      <c r="S74" s="139"/>
    </row>
    <row r="75" spans="1:19" ht="24" customHeight="1">
      <c r="A75" s="131"/>
      <c r="B75" s="131"/>
      <c r="C75" s="131"/>
      <c r="D75" s="151"/>
      <c r="E75" s="151"/>
      <c r="F75" s="143"/>
      <c r="G75" s="139"/>
      <c r="H75" s="139"/>
      <c r="I75" s="139"/>
      <c r="J75" s="123"/>
      <c r="K75" s="139"/>
      <c r="L75" s="139"/>
      <c r="M75" s="139"/>
      <c r="N75" s="123"/>
      <c r="O75" s="139"/>
      <c r="P75" s="139"/>
      <c r="Q75" s="139"/>
      <c r="R75" s="123"/>
      <c r="S75" s="139"/>
    </row>
    <row r="76" spans="1:19" ht="24" customHeight="1">
      <c r="A76" s="131"/>
      <c r="B76" s="131"/>
      <c r="C76" s="131"/>
      <c r="D76" s="151"/>
      <c r="E76" s="151"/>
      <c r="F76" s="143"/>
      <c r="G76" s="139"/>
      <c r="H76" s="139"/>
      <c r="I76" s="139"/>
      <c r="J76" s="123"/>
      <c r="K76" s="139"/>
      <c r="L76" s="139"/>
      <c r="M76" s="139"/>
      <c r="N76" s="123"/>
      <c r="O76" s="139"/>
      <c r="P76" s="139"/>
      <c r="Q76" s="139"/>
      <c r="R76" s="123"/>
      <c r="S76" s="139"/>
    </row>
    <row r="77" spans="1:19" ht="24" customHeight="1">
      <c r="A77" s="131"/>
      <c r="B77" s="131"/>
      <c r="C77" s="131"/>
      <c r="D77" s="151"/>
      <c r="E77" s="151"/>
      <c r="F77" s="143"/>
      <c r="G77" s="139"/>
      <c r="H77" s="139"/>
      <c r="I77" s="139"/>
      <c r="J77" s="123"/>
      <c r="K77" s="139"/>
      <c r="L77" s="139"/>
      <c r="M77" s="139"/>
      <c r="N77" s="123"/>
      <c r="O77" s="139"/>
      <c r="P77" s="139"/>
      <c r="Q77" s="139"/>
      <c r="R77" s="123"/>
      <c r="S77" s="139"/>
    </row>
    <row r="78" spans="1:19" ht="24" customHeight="1">
      <c r="A78" s="131"/>
      <c r="B78" s="131"/>
      <c r="C78" s="131"/>
      <c r="D78" s="151"/>
      <c r="E78" s="151"/>
      <c r="F78" s="143"/>
      <c r="G78" s="139"/>
      <c r="H78" s="139"/>
      <c r="I78" s="139"/>
      <c r="J78" s="123"/>
      <c r="K78" s="139"/>
      <c r="L78" s="139"/>
      <c r="M78" s="139"/>
      <c r="N78" s="123"/>
      <c r="O78" s="139"/>
      <c r="P78" s="139"/>
      <c r="Q78" s="139"/>
      <c r="R78" s="123"/>
      <c r="S78" s="139"/>
    </row>
    <row r="79" spans="1:19" ht="24" customHeight="1">
      <c r="A79" s="136"/>
      <c r="B79" s="136"/>
      <c r="C79" s="136"/>
      <c r="D79" s="152"/>
      <c r="E79" s="152"/>
      <c r="F79" s="146"/>
      <c r="G79" s="145"/>
      <c r="H79" s="142"/>
      <c r="I79" s="141"/>
      <c r="J79" s="127"/>
      <c r="K79" s="141"/>
      <c r="L79" s="142"/>
      <c r="M79" s="141"/>
      <c r="N79" s="127"/>
      <c r="O79" s="141"/>
      <c r="P79" s="142"/>
      <c r="Q79" s="141"/>
      <c r="R79" s="127"/>
      <c r="S79" s="132"/>
    </row>
  </sheetData>
  <sheetProtection/>
  <mergeCells count="31">
    <mergeCell ref="A39:C39"/>
    <mergeCell ref="G34:G35"/>
    <mergeCell ref="G36:G37"/>
    <mergeCell ref="A29:C29"/>
    <mergeCell ref="G30:G31"/>
    <mergeCell ref="G32:G33"/>
    <mergeCell ref="F30:F31"/>
    <mergeCell ref="D30:D31"/>
    <mergeCell ref="E30:E31"/>
    <mergeCell ref="E32:E33"/>
    <mergeCell ref="F32:F33"/>
    <mergeCell ref="A1:G1"/>
    <mergeCell ref="A2:G2"/>
    <mergeCell ref="A11:C11"/>
    <mergeCell ref="A21:C21"/>
    <mergeCell ref="D6:E6"/>
    <mergeCell ref="F6:G6"/>
    <mergeCell ref="A6:C8"/>
    <mergeCell ref="D24:E24"/>
    <mergeCell ref="F24:G24"/>
    <mergeCell ref="A24:C26"/>
    <mergeCell ref="K30:K31"/>
    <mergeCell ref="L30:L31"/>
    <mergeCell ref="K32:K33"/>
    <mergeCell ref="L32:L33"/>
    <mergeCell ref="K24:K25"/>
    <mergeCell ref="L24:L25"/>
    <mergeCell ref="K26:K27"/>
    <mergeCell ref="L26:L27"/>
    <mergeCell ref="K28:K29"/>
    <mergeCell ref="L28:L29"/>
  </mergeCells>
  <printOptions/>
  <pageMargins left="0.39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0"/>
  <sheetViews>
    <sheetView zoomScaleSheetLayoutView="100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3" customWidth="1"/>
    <col min="2" max="2" width="4.8515625" style="3" customWidth="1"/>
    <col min="3" max="3" width="4.421875" style="3" customWidth="1"/>
    <col min="4" max="7" width="9.00390625" style="3" customWidth="1"/>
    <col min="8" max="8" width="34.00390625" style="3" customWidth="1"/>
    <col min="9" max="9" width="30.421875" style="3" customWidth="1"/>
    <col min="10" max="10" width="16.7109375" style="3" customWidth="1"/>
    <col min="11" max="11" width="9.7109375" style="3" customWidth="1"/>
    <col min="12" max="16384" width="9.00390625" style="1" customWidth="1"/>
  </cols>
  <sheetData>
    <row r="1" spans="1:11" s="184" customFormat="1" ht="22.5" customHeight="1">
      <c r="A1" s="1155">
        <v>118</v>
      </c>
      <c r="B1" s="1155"/>
      <c r="C1" s="1155"/>
      <c r="D1" s="1155"/>
      <c r="E1" s="1155"/>
      <c r="F1" s="1155"/>
      <c r="G1" s="1155"/>
      <c r="H1" s="1155"/>
      <c r="I1" s="16"/>
      <c r="J1" s="16"/>
      <c r="K1" s="3"/>
    </row>
    <row r="2" spans="1:11" ht="27.75" customHeight="1">
      <c r="A2" s="1038" t="s">
        <v>95</v>
      </c>
      <c r="B2" s="1038"/>
      <c r="C2" s="1038"/>
      <c r="D2" s="1038"/>
      <c r="E2" s="1038"/>
      <c r="F2" s="1038"/>
      <c r="G2" s="1038"/>
      <c r="H2" s="1038"/>
      <c r="I2" s="368"/>
      <c r="J2" s="368"/>
      <c r="K2" s="368"/>
    </row>
    <row r="3" spans="1:11" ht="22.5" customHeight="1">
      <c r="A3" s="1038" t="s">
        <v>255</v>
      </c>
      <c r="B3" s="1038"/>
      <c r="C3" s="1038"/>
      <c r="D3" s="1038"/>
      <c r="E3" s="1038"/>
      <c r="F3" s="1038"/>
      <c r="G3" s="1038"/>
      <c r="H3" s="1038"/>
      <c r="I3" s="368"/>
      <c r="J3" s="368"/>
      <c r="K3" s="368"/>
    </row>
    <row r="4" spans="1:11" s="184" customFormat="1" ht="22.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68"/>
    </row>
    <row r="5" ht="22.5" customHeight="1">
      <c r="A5" s="15" t="s">
        <v>254</v>
      </c>
    </row>
    <row r="6" spans="1:10" ht="22.5" customHeight="1">
      <c r="A6" s="15" t="s">
        <v>133</v>
      </c>
      <c r="J6" s="3" t="s">
        <v>52</v>
      </c>
    </row>
    <row r="7" spans="1:3" ht="22.5" customHeight="1">
      <c r="A7" s="15"/>
      <c r="B7" s="3">
        <v>1.1</v>
      </c>
      <c r="C7" s="3" t="s">
        <v>458</v>
      </c>
    </row>
    <row r="8" ht="22.5" customHeight="1">
      <c r="A8" s="3" t="s">
        <v>459</v>
      </c>
    </row>
    <row r="9" spans="1:3" ht="22.5" customHeight="1">
      <c r="A9" s="3" t="s">
        <v>52</v>
      </c>
      <c r="B9" s="3">
        <v>1.2</v>
      </c>
      <c r="C9" s="3" t="s">
        <v>134</v>
      </c>
    </row>
    <row r="10" ht="22.5" customHeight="1">
      <c r="A10" s="3" t="s">
        <v>460</v>
      </c>
    </row>
    <row r="11" ht="22.5" customHeight="1">
      <c r="A11" s="3" t="s">
        <v>461</v>
      </c>
    </row>
    <row r="12" spans="2:3" ht="22.5" customHeight="1">
      <c r="B12" s="3">
        <v>1.3</v>
      </c>
      <c r="C12" s="3" t="s">
        <v>1551</v>
      </c>
    </row>
    <row r="13" ht="22.5" customHeight="1">
      <c r="A13" s="3" t="s">
        <v>1552</v>
      </c>
    </row>
    <row r="14" ht="22.5" customHeight="1">
      <c r="A14" s="3" t="s">
        <v>462</v>
      </c>
    </row>
    <row r="15" ht="22.5" customHeight="1">
      <c r="A15" s="3" t="s">
        <v>463</v>
      </c>
    </row>
    <row r="16" ht="22.5" customHeight="1">
      <c r="A16" s="15" t="s">
        <v>135</v>
      </c>
    </row>
    <row r="17" ht="22.5" customHeight="1">
      <c r="B17" s="3" t="s">
        <v>136</v>
      </c>
    </row>
    <row r="18" ht="22.5" customHeight="1">
      <c r="A18" s="3" t="s">
        <v>464</v>
      </c>
    </row>
    <row r="19" ht="22.5" customHeight="1">
      <c r="A19" s="3" t="s">
        <v>465</v>
      </c>
    </row>
    <row r="20" spans="2:3" ht="22.5" customHeight="1">
      <c r="B20" s="3">
        <v>2.1</v>
      </c>
      <c r="C20" s="3" t="s">
        <v>466</v>
      </c>
    </row>
    <row r="21" ht="22.5" customHeight="1">
      <c r="A21" s="3" t="s">
        <v>467</v>
      </c>
    </row>
    <row r="22" ht="22.5" customHeight="1">
      <c r="C22" s="3" t="s">
        <v>468</v>
      </c>
    </row>
    <row r="23" ht="22.5" customHeight="1">
      <c r="A23" s="3" t="s">
        <v>469</v>
      </c>
    </row>
    <row r="24" ht="22.5" customHeight="1">
      <c r="C24" s="3" t="s">
        <v>137</v>
      </c>
    </row>
    <row r="25" ht="22.5" customHeight="1">
      <c r="C25" s="3" t="s">
        <v>1554</v>
      </c>
    </row>
    <row r="26" ht="22.5" customHeight="1">
      <c r="A26" s="3" t="s">
        <v>1553</v>
      </c>
    </row>
    <row r="27" spans="1:3" ht="22.5" customHeight="1">
      <c r="A27" s="20"/>
      <c r="B27" s="3">
        <v>2.2</v>
      </c>
      <c r="C27" s="3" t="s">
        <v>257</v>
      </c>
    </row>
    <row r="28" ht="22.5" customHeight="1">
      <c r="C28" s="3" t="s">
        <v>1556</v>
      </c>
    </row>
    <row r="29" ht="22.5" customHeight="1">
      <c r="A29" s="3" t="s">
        <v>470</v>
      </c>
    </row>
    <row r="30" ht="22.5" customHeight="1">
      <c r="C30" s="3" t="s">
        <v>1555</v>
      </c>
    </row>
    <row r="31" ht="22.5" customHeight="1">
      <c r="A31" s="3" t="s">
        <v>1557</v>
      </c>
    </row>
    <row r="32" spans="1:11" s="184" customFormat="1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84" customFormat="1" ht="22.5" customHeight="1">
      <c r="A33" s="1155">
        <v>119</v>
      </c>
      <c r="B33" s="1155"/>
      <c r="C33" s="1155"/>
      <c r="D33" s="1155"/>
      <c r="E33" s="1155"/>
      <c r="F33" s="1155"/>
      <c r="G33" s="1155"/>
      <c r="H33" s="1155"/>
      <c r="I33" s="16"/>
      <c r="J33" s="16"/>
      <c r="K33" s="3"/>
    </row>
    <row r="34" spans="1:11" s="184" customFormat="1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22.5" customHeight="1">
      <c r="B35" s="15" t="s">
        <v>138</v>
      </c>
    </row>
    <row r="36" spans="2:3" ht="22.5" customHeight="1">
      <c r="B36" s="3">
        <v>3.1</v>
      </c>
      <c r="C36" s="3" t="s">
        <v>471</v>
      </c>
    </row>
    <row r="37" ht="22.5" customHeight="1">
      <c r="A37" s="3" t="s">
        <v>472</v>
      </c>
    </row>
    <row r="38" spans="2:3" ht="22.5" customHeight="1">
      <c r="B38" s="3">
        <v>3.2</v>
      </c>
      <c r="C38" s="3" t="s">
        <v>473</v>
      </c>
    </row>
    <row r="39" ht="22.5" customHeight="1">
      <c r="A39" s="3" t="s">
        <v>474</v>
      </c>
    </row>
    <row r="40" ht="22.5" customHeight="1">
      <c r="A40" s="3" t="s">
        <v>475</v>
      </c>
    </row>
    <row r="41" ht="22.5" customHeight="1">
      <c r="A41" s="3" t="s">
        <v>476</v>
      </c>
    </row>
    <row r="42" spans="2:3" ht="22.5" customHeight="1">
      <c r="B42" s="3">
        <v>3.3</v>
      </c>
      <c r="C42" s="3" t="s">
        <v>477</v>
      </c>
    </row>
    <row r="43" ht="22.5" customHeight="1">
      <c r="A43" s="3" t="s">
        <v>478</v>
      </c>
    </row>
    <row r="44" ht="22.5" customHeight="1">
      <c r="C44" s="3" t="s">
        <v>139</v>
      </c>
    </row>
    <row r="45" ht="22.5" customHeight="1">
      <c r="A45" s="3" t="s">
        <v>140</v>
      </c>
    </row>
    <row r="46" ht="22.5" customHeight="1">
      <c r="C46" s="3" t="s">
        <v>479</v>
      </c>
    </row>
    <row r="47" ht="22.5" customHeight="1">
      <c r="A47" s="3" t="s">
        <v>480</v>
      </c>
    </row>
    <row r="48" spans="1:3" ht="22.5" customHeight="1">
      <c r="A48" s="15"/>
      <c r="B48" s="3">
        <v>3.4</v>
      </c>
      <c r="C48" s="3" t="s">
        <v>481</v>
      </c>
    </row>
    <row r="49" ht="22.5" customHeight="1">
      <c r="A49" s="3" t="s">
        <v>482</v>
      </c>
    </row>
    <row r="50" spans="1:3" ht="22.5" customHeight="1">
      <c r="A50" s="15"/>
      <c r="B50" s="3">
        <v>3.5</v>
      </c>
      <c r="C50" s="3" t="s">
        <v>1558</v>
      </c>
    </row>
    <row r="51" ht="22.5" customHeight="1">
      <c r="A51" s="3" t="s">
        <v>483</v>
      </c>
    </row>
    <row r="52" ht="22.5" customHeight="1">
      <c r="A52" s="3" t="s">
        <v>484</v>
      </c>
    </row>
    <row r="53" ht="22.5" customHeight="1">
      <c r="A53" s="3" t="s">
        <v>141</v>
      </c>
    </row>
    <row r="54" spans="1:11" s="184" customFormat="1" ht="22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ht="22.5" customHeight="1">
      <c r="A55" s="183" t="s">
        <v>256</v>
      </c>
    </row>
    <row r="56" spans="2:11" ht="22.5" customHeight="1">
      <c r="B56" s="1094" t="s">
        <v>485</v>
      </c>
      <c r="C56" s="1094"/>
      <c r="D56" s="1094"/>
      <c r="E56" s="1094"/>
      <c r="F56" s="1094"/>
      <c r="G56" s="1094"/>
      <c r="H56" s="1094"/>
      <c r="I56" s="1094"/>
      <c r="J56" s="1094"/>
      <c r="K56" s="1094"/>
    </row>
    <row r="57" spans="1:11" ht="22.5" customHeight="1">
      <c r="A57" s="1094" t="s">
        <v>486</v>
      </c>
      <c r="B57" s="1094"/>
      <c r="C57" s="1094"/>
      <c r="D57" s="1094"/>
      <c r="E57" s="1094"/>
      <c r="F57" s="1094"/>
      <c r="G57" s="1094"/>
      <c r="H57" s="1094"/>
      <c r="I57" s="1094"/>
      <c r="J57" s="1094"/>
      <c r="K57" s="1094"/>
    </row>
    <row r="58" spans="1:11" ht="22.5" customHeight="1">
      <c r="A58" s="15"/>
      <c r="C58" s="1094" t="s">
        <v>258</v>
      </c>
      <c r="D58" s="1094"/>
      <c r="E58" s="1094"/>
      <c r="F58" s="1094"/>
      <c r="G58" s="1094"/>
      <c r="H58" s="1094"/>
      <c r="I58" s="1094"/>
      <c r="J58" s="1094"/>
      <c r="K58" s="1094"/>
    </row>
    <row r="59" spans="1:11" ht="22.5" customHeight="1">
      <c r="A59" s="15"/>
      <c r="C59" s="1094" t="s">
        <v>487</v>
      </c>
      <c r="D59" s="1094"/>
      <c r="E59" s="1094"/>
      <c r="F59" s="1094"/>
      <c r="G59" s="1094"/>
      <c r="H59" s="1094"/>
      <c r="I59" s="1094"/>
      <c r="J59" s="1094"/>
      <c r="K59" s="1094"/>
    </row>
    <row r="60" spans="1:11" s="184" customFormat="1" ht="22.5" customHeight="1">
      <c r="A60" s="3" t="s">
        <v>488</v>
      </c>
      <c r="B60" s="3"/>
      <c r="C60" s="330"/>
      <c r="D60" s="330"/>
      <c r="E60" s="330"/>
      <c r="F60" s="330"/>
      <c r="G60" s="330"/>
      <c r="H60" s="330"/>
      <c r="I60" s="330"/>
      <c r="J60" s="330"/>
      <c r="K60" s="330"/>
    </row>
    <row r="61" spans="3:11" ht="22.5" customHeight="1">
      <c r="C61" s="1094" t="s">
        <v>259</v>
      </c>
      <c r="D61" s="1094"/>
      <c r="E61" s="1094"/>
      <c r="F61" s="1094"/>
      <c r="G61" s="1094"/>
      <c r="H61" s="1094"/>
      <c r="I61" s="1094"/>
      <c r="J61" s="1094"/>
      <c r="K61" s="1094"/>
    </row>
    <row r="62" spans="3:11" ht="22.5" customHeight="1">
      <c r="C62" s="1094" t="s">
        <v>260</v>
      </c>
      <c r="D62" s="1094"/>
      <c r="E62" s="1094"/>
      <c r="F62" s="1094"/>
      <c r="G62" s="1094"/>
      <c r="H62" s="1094"/>
      <c r="I62" s="1094"/>
      <c r="J62" s="1094"/>
      <c r="K62" s="1094"/>
    </row>
    <row r="63" spans="3:11" ht="22.5" customHeight="1">
      <c r="C63" s="1094" t="s">
        <v>489</v>
      </c>
      <c r="D63" s="1094"/>
      <c r="E63" s="1094"/>
      <c r="F63" s="1094"/>
      <c r="G63" s="1094"/>
      <c r="H63" s="1094"/>
      <c r="I63" s="1094"/>
      <c r="J63" s="1094"/>
      <c r="K63" s="1094"/>
    </row>
    <row r="64" spans="1:11" s="184" customFormat="1" ht="22.5" customHeight="1">
      <c r="A64" s="330" t="s">
        <v>490</v>
      </c>
      <c r="B64" s="3"/>
      <c r="D64" s="269"/>
      <c r="E64" s="269"/>
      <c r="F64" s="269"/>
      <c r="G64" s="269"/>
      <c r="H64" s="269"/>
      <c r="I64" s="269"/>
      <c r="J64" s="269"/>
      <c r="K64" s="269"/>
    </row>
    <row r="65" spans="1:11" s="184" customFormat="1" ht="22.5" customHeight="1">
      <c r="A65" s="1082">
        <v>120</v>
      </c>
      <c r="B65" s="1082"/>
      <c r="C65" s="1082"/>
      <c r="D65" s="1082"/>
      <c r="E65" s="1082"/>
      <c r="F65" s="1082"/>
      <c r="G65" s="1082"/>
      <c r="H65" s="1082"/>
      <c r="I65" s="1021"/>
      <c r="J65" s="1021"/>
      <c r="K65" s="330"/>
    </row>
    <row r="66" spans="1:11" s="184" customFormat="1" ht="22.5" customHeight="1">
      <c r="A66" s="330"/>
      <c r="B66" s="3"/>
      <c r="D66" s="330"/>
      <c r="E66" s="330"/>
      <c r="F66" s="330"/>
      <c r="G66" s="330"/>
      <c r="H66" s="330"/>
      <c r="I66" s="330"/>
      <c r="J66" s="330"/>
      <c r="K66" s="330"/>
    </row>
    <row r="67" spans="1:11" ht="22.5" customHeight="1">
      <c r="A67" s="15"/>
      <c r="C67" s="1094" t="s">
        <v>491</v>
      </c>
      <c r="D67" s="1094"/>
      <c r="E67" s="1094"/>
      <c r="F67" s="1094"/>
      <c r="G67" s="1094"/>
      <c r="H67" s="1094"/>
      <c r="I67" s="1094"/>
      <c r="J67" s="1094"/>
      <c r="K67" s="1094"/>
    </row>
    <row r="68" spans="1:11" s="184" customFormat="1" ht="22.5" customHeight="1">
      <c r="A68" s="3" t="s">
        <v>492</v>
      </c>
      <c r="B68" s="3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1" ht="22.5" customHeight="1">
      <c r="A69" s="15"/>
      <c r="B69" s="15"/>
      <c r="C69" s="1094" t="s">
        <v>261</v>
      </c>
      <c r="D69" s="1094"/>
      <c r="E69" s="1094"/>
      <c r="F69" s="1094"/>
      <c r="G69" s="1094"/>
      <c r="H69" s="1094"/>
      <c r="I69" s="1094"/>
      <c r="J69" s="1094"/>
      <c r="K69" s="1094"/>
    </row>
    <row r="70" spans="1:11" ht="22.5" customHeight="1">
      <c r="A70" s="15"/>
      <c r="C70" s="1094" t="s">
        <v>262</v>
      </c>
      <c r="D70" s="1094"/>
      <c r="E70" s="1094"/>
      <c r="F70" s="1094"/>
      <c r="G70" s="1094"/>
      <c r="H70" s="1094"/>
      <c r="I70" s="1094"/>
      <c r="J70" s="1094"/>
      <c r="K70" s="1094"/>
    </row>
    <row r="71" spans="3:11" ht="22.5" customHeight="1">
      <c r="C71" s="1094" t="s">
        <v>263</v>
      </c>
      <c r="D71" s="1094"/>
      <c r="E71" s="1094"/>
      <c r="F71" s="1094"/>
      <c r="G71" s="1094"/>
      <c r="H71" s="1094"/>
      <c r="I71" s="1094"/>
      <c r="J71" s="1094"/>
      <c r="K71" s="1094"/>
    </row>
    <row r="72" spans="3:11" ht="22.5" customHeight="1">
      <c r="C72" s="1094" t="s">
        <v>264</v>
      </c>
      <c r="D72" s="1094"/>
      <c r="E72" s="1094"/>
      <c r="F72" s="1094"/>
      <c r="G72" s="1094"/>
      <c r="H72" s="1094"/>
      <c r="I72" s="1094"/>
      <c r="J72" s="1094"/>
      <c r="K72" s="1094"/>
    </row>
    <row r="73" spans="3:11" ht="22.5" customHeight="1">
      <c r="C73" s="1094" t="s">
        <v>493</v>
      </c>
      <c r="D73" s="1094"/>
      <c r="E73" s="1094"/>
      <c r="F73" s="1094"/>
      <c r="G73" s="1094"/>
      <c r="H73" s="1094"/>
      <c r="I73" s="1094"/>
      <c r="J73" s="1094"/>
      <c r="K73" s="1094"/>
    </row>
    <row r="74" ht="22.5" customHeight="1">
      <c r="A74" s="3" t="s">
        <v>494</v>
      </c>
    </row>
    <row r="75" spans="3:11" ht="22.5" customHeight="1">
      <c r="C75" s="1094" t="s">
        <v>266</v>
      </c>
      <c r="D75" s="1094"/>
      <c r="E75" s="1094"/>
      <c r="F75" s="1094"/>
      <c r="G75" s="1094"/>
      <c r="H75" s="1094"/>
      <c r="I75" s="1094"/>
      <c r="J75" s="1094"/>
      <c r="K75" s="1094"/>
    </row>
    <row r="76" spans="1:11" ht="22.5" customHeight="1">
      <c r="A76" s="16" t="s">
        <v>265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184" customFormat="1" ht="22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22.5" customHeight="1">
      <c r="A78" s="183" t="s">
        <v>267</v>
      </c>
      <c r="B78" s="15"/>
      <c r="C78" s="277"/>
      <c r="D78" s="277"/>
      <c r="E78" s="277"/>
      <c r="F78" s="277"/>
      <c r="G78" s="277"/>
      <c r="H78" s="277"/>
      <c r="I78" s="277"/>
      <c r="J78" s="277"/>
      <c r="K78" s="277"/>
    </row>
    <row r="79" spans="2:11" ht="22.5" customHeight="1">
      <c r="B79" s="184" t="s">
        <v>269</v>
      </c>
      <c r="C79" s="1094" t="s">
        <v>495</v>
      </c>
      <c r="D79" s="1094"/>
      <c r="E79" s="1094"/>
      <c r="F79" s="1094"/>
      <c r="G79" s="1094"/>
      <c r="H79" s="1094"/>
      <c r="I79" s="1094"/>
      <c r="J79" s="1094"/>
      <c r="K79" s="1094"/>
    </row>
    <row r="80" spans="1:11" ht="22.5" customHeight="1">
      <c r="A80" s="30"/>
      <c r="B80" s="184" t="s">
        <v>270</v>
      </c>
      <c r="C80" s="1094" t="s">
        <v>268</v>
      </c>
      <c r="D80" s="1094"/>
      <c r="E80" s="1094"/>
      <c r="F80" s="1094"/>
      <c r="G80" s="1094"/>
      <c r="H80" s="1094"/>
      <c r="I80" s="1094"/>
      <c r="J80" s="1094"/>
      <c r="K80" s="1094"/>
    </row>
    <row r="81" spans="1:5" ht="22.5" customHeight="1">
      <c r="A81"/>
      <c r="B81"/>
      <c r="C81"/>
      <c r="D81" s="275"/>
      <c r="E81"/>
    </row>
    <row r="82" spans="1:11" s="184" customFormat="1" ht="22.5" customHeight="1">
      <c r="A82" s="182"/>
      <c r="B82" s="182"/>
      <c r="C82" s="182"/>
      <c r="D82" s="275"/>
      <c r="E82" s="182"/>
      <c r="F82" s="3"/>
      <c r="G82" s="3"/>
      <c r="H82" s="3"/>
      <c r="I82" s="3"/>
      <c r="J82" s="3"/>
      <c r="K82" s="3"/>
    </row>
    <row r="83" spans="1:11" s="184" customFormat="1" ht="22.5" customHeight="1">
      <c r="A83" s="182"/>
      <c r="B83" s="182"/>
      <c r="C83" s="182"/>
      <c r="D83" s="275"/>
      <c r="E83" s="182"/>
      <c r="F83" s="3"/>
      <c r="G83" s="3"/>
      <c r="H83" s="3"/>
      <c r="I83" s="3"/>
      <c r="J83" s="3"/>
      <c r="K83" s="3"/>
    </row>
    <row r="84" spans="1:11" s="184" customFormat="1" ht="22.5" customHeight="1">
      <c r="A84" s="182"/>
      <c r="B84" s="182"/>
      <c r="C84" s="182"/>
      <c r="D84" s="275"/>
      <c r="E84" s="182"/>
      <c r="F84" s="3"/>
      <c r="G84" s="3"/>
      <c r="H84" s="3"/>
      <c r="I84" s="3"/>
      <c r="J84" s="3"/>
      <c r="K84" s="3"/>
    </row>
    <row r="85" spans="1:11" s="184" customFormat="1" ht="22.5" customHeight="1">
      <c r="A85" s="182"/>
      <c r="B85" s="182"/>
      <c r="C85" s="182"/>
      <c r="D85" s="275"/>
      <c r="E85" s="182"/>
      <c r="F85" s="3"/>
      <c r="G85" s="3"/>
      <c r="H85" s="3"/>
      <c r="I85" s="3"/>
      <c r="J85" s="3"/>
      <c r="K85" s="3"/>
    </row>
    <row r="86" spans="1:11" s="184" customFormat="1" ht="22.5" customHeight="1">
      <c r="A86" s="182"/>
      <c r="B86" s="182"/>
      <c r="C86" s="182"/>
      <c r="D86" s="275"/>
      <c r="E86" s="182"/>
      <c r="F86" s="3"/>
      <c r="G86" s="3"/>
      <c r="H86" s="3"/>
      <c r="I86" s="3"/>
      <c r="J86" s="3"/>
      <c r="K86" s="3"/>
    </row>
    <row r="87" spans="1:11" s="184" customFormat="1" ht="22.5" customHeight="1">
      <c r="A87" s="182"/>
      <c r="B87" s="182"/>
      <c r="C87" s="182"/>
      <c r="D87" s="275"/>
      <c r="E87" s="182"/>
      <c r="F87" s="3"/>
      <c r="G87" s="3"/>
      <c r="H87" s="3"/>
      <c r="I87" s="3"/>
      <c r="J87" s="3"/>
      <c r="K87" s="3"/>
    </row>
    <row r="88" spans="1:11" s="184" customFormat="1" ht="22.5" customHeight="1">
      <c r="A88" s="182"/>
      <c r="B88" s="182"/>
      <c r="C88" s="182"/>
      <c r="D88" s="275"/>
      <c r="E88" s="182"/>
      <c r="F88" s="3"/>
      <c r="G88" s="3"/>
      <c r="H88" s="3"/>
      <c r="I88" s="3"/>
      <c r="J88" s="3"/>
      <c r="K88" s="3"/>
    </row>
    <row r="89" spans="1:11" s="184" customFormat="1" ht="22.5" customHeight="1">
      <c r="A89" s="182"/>
      <c r="B89" s="182"/>
      <c r="C89" s="182"/>
      <c r="D89" s="275"/>
      <c r="E89" s="182"/>
      <c r="F89" s="3"/>
      <c r="G89" s="3"/>
      <c r="H89" s="3"/>
      <c r="I89" s="3"/>
      <c r="J89" s="3"/>
      <c r="K89" s="3"/>
    </row>
    <row r="90" spans="1:11" s="184" customFormat="1" ht="22.5" customHeight="1">
      <c r="A90" s="182"/>
      <c r="B90" s="182"/>
      <c r="C90" s="182"/>
      <c r="D90" s="275"/>
      <c r="E90" s="182"/>
      <c r="F90" s="3"/>
      <c r="G90" s="3"/>
      <c r="H90" s="3"/>
      <c r="I90" s="3"/>
      <c r="J90" s="3"/>
      <c r="K90" s="3"/>
    </row>
    <row r="91" spans="1:11" s="184" customFormat="1" ht="22.5" customHeight="1">
      <c r="A91" s="182"/>
      <c r="B91" s="182"/>
      <c r="C91" s="182"/>
      <c r="D91" s="275"/>
      <c r="E91" s="182"/>
      <c r="F91" s="3"/>
      <c r="G91" s="3"/>
      <c r="H91" s="3"/>
      <c r="I91" s="3"/>
      <c r="J91" s="3"/>
      <c r="K91" s="3"/>
    </row>
    <row r="92" spans="1:11" s="184" customFormat="1" ht="22.5" customHeight="1">
      <c r="A92" s="182"/>
      <c r="B92" s="182"/>
      <c r="C92" s="182"/>
      <c r="D92" s="275"/>
      <c r="E92" s="182"/>
      <c r="F92" s="3"/>
      <c r="G92" s="3"/>
      <c r="H92" s="3"/>
      <c r="I92" s="3"/>
      <c r="J92" s="3"/>
      <c r="K92" s="3"/>
    </row>
    <row r="93" spans="1:11" s="184" customFormat="1" ht="22.5" customHeight="1">
      <c r="A93" s="182"/>
      <c r="B93" s="182"/>
      <c r="C93" s="182"/>
      <c r="D93" s="275"/>
      <c r="E93" s="182"/>
      <c r="F93" s="3"/>
      <c r="G93" s="3"/>
      <c r="H93" s="3"/>
      <c r="I93" s="3"/>
      <c r="J93" s="3"/>
      <c r="K93" s="3"/>
    </row>
    <row r="94" spans="1:11" s="184" customFormat="1" ht="22.5" customHeight="1">
      <c r="A94" s="182"/>
      <c r="B94" s="182"/>
      <c r="C94" s="182"/>
      <c r="D94" s="275"/>
      <c r="E94" s="182"/>
      <c r="F94" s="3"/>
      <c r="G94" s="3"/>
      <c r="H94" s="3"/>
      <c r="I94" s="3"/>
      <c r="J94" s="3"/>
      <c r="K94" s="3"/>
    </row>
    <row r="95" spans="1:11" s="184" customFormat="1" ht="22.5" customHeight="1">
      <c r="A95" s="182"/>
      <c r="B95" s="182"/>
      <c r="C95" s="182"/>
      <c r="D95" s="275"/>
      <c r="E95" s="182"/>
      <c r="F95" s="3"/>
      <c r="G95" s="3"/>
      <c r="H95" s="3"/>
      <c r="I95" s="3"/>
      <c r="J95" s="3"/>
      <c r="K95" s="3"/>
    </row>
    <row r="96" spans="1:11" s="184" customFormat="1" ht="22.5" customHeight="1">
      <c r="A96" s="182"/>
      <c r="B96" s="182"/>
      <c r="C96" s="182"/>
      <c r="D96" s="275"/>
      <c r="E96" s="182"/>
      <c r="F96" s="3"/>
      <c r="G96" s="3"/>
      <c r="H96" s="3"/>
      <c r="I96" s="3"/>
      <c r="J96" s="3"/>
      <c r="K96" s="3"/>
    </row>
    <row r="97" spans="1:11" s="184" customFormat="1" ht="22.5" customHeight="1">
      <c r="A97" s="182"/>
      <c r="B97" s="182"/>
      <c r="C97" s="182"/>
      <c r="D97" s="275"/>
      <c r="E97" s="182"/>
      <c r="F97" s="3"/>
      <c r="G97" s="3"/>
      <c r="H97" s="3"/>
      <c r="I97" s="3"/>
      <c r="J97" s="3"/>
      <c r="K97" s="3"/>
    </row>
    <row r="98" spans="1:11" s="184" customFormat="1" ht="22.5" customHeight="1">
      <c r="A98" s="182"/>
      <c r="B98" s="182"/>
      <c r="C98" s="182"/>
      <c r="D98" s="275"/>
      <c r="E98" s="182"/>
      <c r="F98" s="3"/>
      <c r="G98" s="3"/>
      <c r="H98" s="3"/>
      <c r="I98" s="3"/>
      <c r="J98" s="3"/>
      <c r="K98" s="3"/>
    </row>
    <row r="99" spans="1:11" s="184" customFormat="1" ht="22.5" customHeight="1">
      <c r="A99" s="182"/>
      <c r="B99" s="182"/>
      <c r="C99" s="182"/>
      <c r="D99" s="275"/>
      <c r="E99" s="182"/>
      <c r="F99" s="3"/>
      <c r="G99" s="3"/>
      <c r="H99" s="3"/>
      <c r="I99" s="3"/>
      <c r="J99" s="3"/>
      <c r="K99" s="3"/>
    </row>
    <row r="100" spans="1:11" s="184" customFormat="1" ht="22.5" customHeight="1">
      <c r="A100" s="182"/>
      <c r="B100" s="182"/>
      <c r="C100" s="182"/>
      <c r="D100" s="275"/>
      <c r="E100" s="182"/>
      <c r="F100" s="3"/>
      <c r="G100" s="3"/>
      <c r="H100" s="3"/>
      <c r="I100" s="3"/>
      <c r="J100" s="3"/>
      <c r="K100" s="3"/>
    </row>
    <row r="101" spans="1:11" ht="22.5" customHeight="1">
      <c r="A101" s="1113"/>
      <c r="B101" s="1113"/>
      <c r="C101" s="1113"/>
      <c r="D101" s="1113"/>
      <c r="E101" s="1113"/>
      <c r="F101" s="1113"/>
      <c r="G101" s="1113"/>
      <c r="H101" s="1113"/>
      <c r="I101" s="1113"/>
      <c r="J101" s="1113"/>
      <c r="K101" s="1113"/>
    </row>
    <row r="102" spans="1:5" ht="22.5" customHeight="1">
      <c r="A102" s="278"/>
      <c r="B102"/>
      <c r="C102" s="275"/>
      <c r="E102"/>
    </row>
    <row r="103" spans="1:11" ht="22.5" customHeight="1">
      <c r="A103" s="1149"/>
      <c r="B103" s="1149"/>
      <c r="C103" s="1149"/>
      <c r="D103" s="1149"/>
      <c r="E103" s="1149"/>
      <c r="F103" s="1149"/>
      <c r="G103" s="1149"/>
      <c r="H103" s="1149"/>
      <c r="I103" s="1149"/>
      <c r="J103" s="1150"/>
      <c r="K103" s="279"/>
    </row>
    <row r="104" spans="1:11" ht="22.5" customHeight="1">
      <c r="A104" s="1151"/>
      <c r="B104" s="1151"/>
      <c r="C104" s="1151"/>
      <c r="D104" s="1151"/>
      <c r="E104" s="1151"/>
      <c r="F104" s="1151"/>
      <c r="G104" s="1151"/>
      <c r="H104" s="1151"/>
      <c r="I104" s="1151"/>
      <c r="J104" s="1152"/>
      <c r="K104" s="280"/>
    </row>
    <row r="105" spans="1:11" ht="22.5" customHeight="1">
      <c r="A105" s="1151"/>
      <c r="B105" s="1151"/>
      <c r="C105" s="1151"/>
      <c r="D105" s="1151"/>
      <c r="E105" s="1151"/>
      <c r="F105" s="1151"/>
      <c r="G105" s="1151"/>
      <c r="H105" s="1151"/>
      <c r="I105" s="1151"/>
      <c r="J105" s="1152"/>
      <c r="K105" s="280"/>
    </row>
    <row r="106" spans="1:11" ht="22.5" customHeight="1">
      <c r="A106" s="1151"/>
      <c r="B106" s="1151"/>
      <c r="C106" s="1151"/>
      <c r="D106" s="1151"/>
      <c r="E106" s="1151"/>
      <c r="F106" s="1151"/>
      <c r="G106" s="1151"/>
      <c r="H106" s="1151"/>
      <c r="I106" s="1151"/>
      <c r="J106" s="1152"/>
      <c r="K106" s="280"/>
    </row>
    <row r="107" spans="1:11" ht="22.5" customHeight="1">
      <c r="A107" s="1151"/>
      <c r="B107" s="1151"/>
      <c r="C107" s="1151"/>
      <c r="D107" s="1151"/>
      <c r="E107" s="1151"/>
      <c r="F107" s="1151"/>
      <c r="G107" s="1151"/>
      <c r="H107" s="1151"/>
      <c r="I107" s="1151"/>
      <c r="J107" s="1152"/>
      <c r="K107" s="280"/>
    </row>
    <row r="108" spans="1:11" ht="22.5" customHeight="1">
      <c r="A108" s="1151"/>
      <c r="B108" s="1151"/>
      <c r="C108" s="1151"/>
      <c r="D108" s="1151"/>
      <c r="E108" s="1151"/>
      <c r="F108" s="1151"/>
      <c r="G108" s="1151"/>
      <c r="H108" s="1151"/>
      <c r="I108" s="1151"/>
      <c r="J108" s="1152"/>
      <c r="K108" s="280"/>
    </row>
    <row r="109" spans="1:11" ht="22.5" customHeight="1">
      <c r="A109" s="1151"/>
      <c r="B109" s="1151"/>
      <c r="C109" s="1151"/>
      <c r="D109" s="1151"/>
      <c r="E109" s="1151"/>
      <c r="F109" s="1151"/>
      <c r="G109" s="1151"/>
      <c r="H109" s="1151"/>
      <c r="I109" s="1151"/>
      <c r="J109" s="1152"/>
      <c r="K109" s="280"/>
    </row>
    <row r="110" spans="1:11" ht="22.5" customHeight="1">
      <c r="A110" s="1151"/>
      <c r="B110" s="1151"/>
      <c r="C110" s="1151"/>
      <c r="D110" s="1151"/>
      <c r="E110" s="1151"/>
      <c r="F110" s="1151"/>
      <c r="G110" s="1151"/>
      <c r="H110" s="1151"/>
      <c r="I110" s="1151"/>
      <c r="J110" s="1152"/>
      <c r="K110" s="280"/>
    </row>
    <row r="111" spans="1:11" ht="22.5" customHeight="1">
      <c r="A111" s="1151"/>
      <c r="B111" s="1151"/>
      <c r="C111" s="1151"/>
      <c r="D111" s="1151"/>
      <c r="E111" s="1151"/>
      <c r="F111" s="1151"/>
      <c r="G111" s="1151"/>
      <c r="H111" s="1151"/>
      <c r="I111" s="1151"/>
      <c r="J111" s="1152"/>
      <c r="K111" s="280"/>
    </row>
    <row r="112" spans="1:11" ht="22.5" customHeight="1">
      <c r="A112" s="1151"/>
      <c r="B112" s="1151"/>
      <c r="C112" s="1151"/>
      <c r="D112" s="1151"/>
      <c r="E112" s="1151"/>
      <c r="F112" s="1151"/>
      <c r="G112" s="1151"/>
      <c r="H112" s="1151"/>
      <c r="I112" s="1151"/>
      <c r="J112" s="1152"/>
      <c r="K112" s="280"/>
    </row>
    <row r="113" spans="1:11" ht="22.5" customHeight="1">
      <c r="A113" s="1151"/>
      <c r="B113" s="1151"/>
      <c r="C113" s="1151"/>
      <c r="D113" s="1151"/>
      <c r="E113" s="1151"/>
      <c r="F113" s="1151"/>
      <c r="G113" s="1151"/>
      <c r="H113" s="1151"/>
      <c r="I113" s="1151"/>
      <c r="J113" s="1152"/>
      <c r="K113" s="280"/>
    </row>
    <row r="114" spans="1:11" ht="22.5" customHeight="1">
      <c r="A114" s="1151"/>
      <c r="B114" s="1151"/>
      <c r="C114" s="1151"/>
      <c r="D114" s="1151"/>
      <c r="E114" s="1151"/>
      <c r="F114" s="1151"/>
      <c r="G114" s="1151"/>
      <c r="H114" s="1151"/>
      <c r="I114" s="1151"/>
      <c r="J114" s="1152"/>
      <c r="K114" s="280"/>
    </row>
    <row r="115" spans="1:11" ht="22.5" customHeight="1">
      <c r="A115" s="1151"/>
      <c r="B115" s="1151"/>
      <c r="C115" s="1151"/>
      <c r="D115" s="1151"/>
      <c r="E115" s="1151"/>
      <c r="F115" s="1151"/>
      <c r="G115" s="1151"/>
      <c r="H115" s="1151"/>
      <c r="I115" s="1151"/>
      <c r="J115" s="1152"/>
      <c r="K115" s="280"/>
    </row>
    <row r="116" spans="1:11" ht="22.5" customHeight="1">
      <c r="A116" s="1151"/>
      <c r="B116" s="1151"/>
      <c r="C116" s="1151"/>
      <c r="D116" s="1151"/>
      <c r="E116" s="1151"/>
      <c r="F116" s="1151"/>
      <c r="G116" s="1151"/>
      <c r="H116" s="1151"/>
      <c r="I116" s="1151"/>
      <c r="J116" s="1152"/>
      <c r="K116" s="280"/>
    </row>
    <row r="117" spans="1:11" ht="22.5" customHeight="1">
      <c r="A117" s="1149"/>
      <c r="B117" s="1149"/>
      <c r="C117" s="1149"/>
      <c r="D117" s="1149"/>
      <c r="E117" s="1149"/>
      <c r="F117" s="1149"/>
      <c r="G117" s="1149"/>
      <c r="H117" s="1149"/>
      <c r="I117" s="1149"/>
      <c r="J117" s="1150"/>
      <c r="K117" s="279"/>
    </row>
    <row r="119" spans="1:11" s="184" customFormat="1" ht="22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184" customFormat="1" ht="22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184" customFormat="1" ht="22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s="184" customFormat="1" ht="22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s="184" customFormat="1" ht="22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184" customFormat="1" ht="22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s="184" customFormat="1" ht="22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s="184" customFormat="1" ht="22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s="184" customFormat="1" ht="22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84" customFormat="1" ht="22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84" customFormat="1" ht="22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184" customFormat="1" ht="22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s="184" customFormat="1" ht="22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184" customFormat="1" ht="22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22.5" customHeight="1">
      <c r="A133" s="1113"/>
      <c r="B133" s="1113"/>
      <c r="C133" s="1113"/>
      <c r="D133" s="1113"/>
      <c r="E133" s="1113"/>
      <c r="F133" s="1113"/>
      <c r="G133" s="1113"/>
      <c r="H133" s="1113"/>
      <c r="I133" s="1113"/>
      <c r="J133" s="1113"/>
      <c r="K133" s="1113"/>
    </row>
    <row r="134" spans="1:11" ht="22.5" customHeight="1">
      <c r="A134" s="1131"/>
      <c r="B134" s="1131"/>
      <c r="C134" s="1131"/>
      <c r="D134" s="1131"/>
      <c r="E134" s="1131"/>
      <c r="F134" s="1131"/>
      <c r="G134" s="1131"/>
      <c r="H134" s="1131"/>
      <c r="I134" s="1131"/>
      <c r="J134" s="1131"/>
      <c r="K134" s="1131"/>
    </row>
    <row r="135" spans="1:11" s="184" customFormat="1" ht="22.5" customHeight="1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</row>
    <row r="136" spans="1:11" ht="22.5" customHeight="1">
      <c r="A136" s="1109"/>
      <c r="B136" s="1109"/>
      <c r="C136" s="1109"/>
      <c r="D136" s="1109"/>
      <c r="E136" s="1109"/>
      <c r="F136" s="1109"/>
      <c r="G136" s="1109"/>
      <c r="H136" s="1109"/>
      <c r="I136" s="1109"/>
      <c r="J136" s="296"/>
      <c r="K136" s="270"/>
    </row>
    <row r="137" spans="1:11" ht="22.5" customHeight="1">
      <c r="A137" s="297"/>
      <c r="B137" s="298"/>
      <c r="C137" s="298"/>
      <c r="D137" s="299"/>
      <c r="E137" s="1139"/>
      <c r="F137" s="1140"/>
      <c r="G137" s="1140"/>
      <c r="H137" s="1140"/>
      <c r="I137" s="1140"/>
      <c r="J137" s="255"/>
      <c r="K137" s="305"/>
    </row>
    <row r="138" spans="1:12" ht="22.5" customHeight="1">
      <c r="A138" s="300"/>
      <c r="B138" s="17"/>
      <c r="C138" s="17"/>
      <c r="D138" s="301"/>
      <c r="E138" s="1145"/>
      <c r="F138" s="1146"/>
      <c r="G138" s="1146"/>
      <c r="H138" s="1146"/>
      <c r="I138" s="1146"/>
      <c r="J138" s="290"/>
      <c r="K138" s="306"/>
      <c r="L138" s="207" t="s">
        <v>271</v>
      </c>
    </row>
    <row r="139" spans="1:11" ht="22.5" customHeight="1">
      <c r="A139" s="300"/>
      <c r="B139" s="17"/>
      <c r="C139" s="17"/>
      <c r="D139" s="301"/>
      <c r="E139" s="1145"/>
      <c r="F139" s="1146"/>
      <c r="G139" s="1146"/>
      <c r="H139" s="1146"/>
      <c r="I139" s="1146"/>
      <c r="J139" s="290"/>
      <c r="K139" s="306"/>
    </row>
    <row r="140" spans="1:11" ht="22.5" customHeight="1">
      <c r="A140" s="300"/>
      <c r="B140" s="17"/>
      <c r="C140" s="17"/>
      <c r="D140" s="301"/>
      <c r="E140" s="300"/>
      <c r="F140" s="17"/>
      <c r="G140" s="17"/>
      <c r="H140" s="17"/>
      <c r="I140" s="17"/>
      <c r="J140" s="290"/>
      <c r="K140" s="306"/>
    </row>
    <row r="141" spans="1:13" ht="22.5" customHeight="1">
      <c r="A141" s="300"/>
      <c r="B141" s="17"/>
      <c r="C141" s="17"/>
      <c r="D141" s="301"/>
      <c r="E141" s="302"/>
      <c r="F141" s="303"/>
      <c r="G141" s="303"/>
      <c r="H141" s="303"/>
      <c r="I141" s="303"/>
      <c r="J141" s="256"/>
      <c r="K141" s="307"/>
      <c r="L141" s="17"/>
      <c r="M141" s="17"/>
    </row>
    <row r="142" spans="1:13" ht="22.5" customHeight="1">
      <c r="A142" s="300"/>
      <c r="B142" s="17"/>
      <c r="C142" s="17"/>
      <c r="D142" s="301"/>
      <c r="E142" s="202"/>
      <c r="F142" s="298"/>
      <c r="G142" s="298"/>
      <c r="H142" s="298"/>
      <c r="I142" s="298"/>
      <c r="J142" s="255"/>
      <c r="K142" s="305"/>
      <c r="L142" s="17"/>
      <c r="M142" s="17"/>
    </row>
    <row r="143" spans="1:13" ht="22.5" customHeight="1">
      <c r="A143" s="300"/>
      <c r="B143" s="17"/>
      <c r="C143" s="17"/>
      <c r="D143" s="301"/>
      <c r="E143" s="300"/>
      <c r="F143" s="17"/>
      <c r="G143" s="17"/>
      <c r="H143" s="17"/>
      <c r="I143" s="17"/>
      <c r="J143" s="290"/>
      <c r="K143" s="306"/>
      <c r="L143" s="17"/>
      <c r="M143" s="17"/>
    </row>
    <row r="144" spans="1:13" ht="22.5" customHeight="1">
      <c r="A144" s="300"/>
      <c r="B144" s="17"/>
      <c r="C144" s="17"/>
      <c r="D144" s="301"/>
      <c r="E144" s="302"/>
      <c r="F144" s="303"/>
      <c r="G144" s="303"/>
      <c r="H144" s="303"/>
      <c r="I144" s="303"/>
      <c r="J144" s="256"/>
      <c r="K144" s="307"/>
      <c r="L144" s="17"/>
      <c r="M144" s="17"/>
    </row>
    <row r="145" spans="1:13" ht="22.5" customHeight="1">
      <c r="A145" s="300"/>
      <c r="B145" s="17"/>
      <c r="C145" s="17"/>
      <c r="D145" s="301"/>
      <c r="E145" s="202"/>
      <c r="F145" s="298"/>
      <c r="G145" s="298"/>
      <c r="H145" s="298"/>
      <c r="I145" s="298"/>
      <c r="J145" s="255"/>
      <c r="K145" s="305"/>
      <c r="L145" s="17"/>
      <c r="M145" s="17"/>
    </row>
    <row r="146" spans="1:13" ht="22.5" customHeight="1">
      <c r="A146" s="300"/>
      <c r="B146" s="17"/>
      <c r="C146" s="17"/>
      <c r="D146" s="301"/>
      <c r="E146" s="302"/>
      <c r="F146" s="303"/>
      <c r="G146" s="303"/>
      <c r="H146" s="303"/>
      <c r="I146" s="303"/>
      <c r="J146" s="256"/>
      <c r="K146" s="307"/>
      <c r="L146" s="17"/>
      <c r="M146" s="17"/>
    </row>
    <row r="147" spans="1:13" ht="22.5" customHeight="1">
      <c r="A147" s="300"/>
      <c r="B147" s="17"/>
      <c r="C147" s="17"/>
      <c r="D147" s="301"/>
      <c r="E147" s="202"/>
      <c r="F147" s="298"/>
      <c r="G147" s="298"/>
      <c r="H147" s="298"/>
      <c r="I147" s="298"/>
      <c r="J147" s="255"/>
      <c r="K147" s="305"/>
      <c r="L147" s="17"/>
      <c r="M147" s="17"/>
    </row>
    <row r="148" spans="1:13" ht="22.5" customHeight="1">
      <c r="A148" s="300"/>
      <c r="B148" s="17"/>
      <c r="C148" s="17"/>
      <c r="D148" s="301"/>
      <c r="E148" s="302"/>
      <c r="F148" s="303"/>
      <c r="G148" s="303"/>
      <c r="H148" s="303"/>
      <c r="I148" s="303"/>
      <c r="J148" s="256"/>
      <c r="K148" s="307"/>
      <c r="L148" s="17"/>
      <c r="M148" s="17"/>
    </row>
    <row r="149" spans="1:13" ht="22.5" customHeight="1">
      <c r="A149" s="300"/>
      <c r="B149" s="17"/>
      <c r="C149" s="17"/>
      <c r="D149" s="301"/>
      <c r="E149" s="1143"/>
      <c r="F149" s="1144"/>
      <c r="G149" s="1144"/>
      <c r="H149" s="1144"/>
      <c r="I149" s="1144"/>
      <c r="J149" s="255"/>
      <c r="K149" s="305"/>
      <c r="L149" s="17"/>
      <c r="M149" s="17"/>
    </row>
    <row r="150" spans="1:13" ht="22.5" customHeight="1">
      <c r="A150" s="300"/>
      <c r="B150" s="17"/>
      <c r="C150" s="17"/>
      <c r="D150" s="301"/>
      <c r="E150" s="300"/>
      <c r="F150" s="17"/>
      <c r="G150" s="17"/>
      <c r="H150" s="17"/>
      <c r="I150" s="17"/>
      <c r="J150" s="290"/>
      <c r="K150" s="306"/>
      <c r="L150" s="17"/>
      <c r="M150" s="17"/>
    </row>
    <row r="151" spans="1:13" ht="22.5" customHeight="1">
      <c r="A151" s="300"/>
      <c r="B151" s="17"/>
      <c r="C151" s="17"/>
      <c r="D151" s="301"/>
      <c r="E151" s="300"/>
      <c r="F151" s="17"/>
      <c r="G151" s="17"/>
      <c r="H151" s="17"/>
      <c r="I151" s="17"/>
      <c r="J151" s="290"/>
      <c r="K151" s="306"/>
      <c r="L151" s="17"/>
      <c r="M151" s="17"/>
    </row>
    <row r="152" spans="1:13" ht="22.5" customHeight="1">
      <c r="A152" s="300"/>
      <c r="B152" s="17"/>
      <c r="C152" s="17"/>
      <c r="D152" s="301"/>
      <c r="E152" s="302"/>
      <c r="F152" s="303"/>
      <c r="G152" s="303"/>
      <c r="H152" s="303"/>
      <c r="I152" s="303"/>
      <c r="J152" s="256"/>
      <c r="K152" s="307"/>
      <c r="L152" s="17"/>
      <c r="M152" s="17"/>
    </row>
    <row r="153" spans="1:13" ht="22.5" customHeight="1">
      <c r="A153" s="300"/>
      <c r="B153" s="17"/>
      <c r="C153" s="17"/>
      <c r="D153" s="301"/>
      <c r="E153" s="202"/>
      <c r="F153" s="298"/>
      <c r="G153" s="298"/>
      <c r="H153" s="298"/>
      <c r="I153" s="298"/>
      <c r="J153" s="255"/>
      <c r="K153" s="305"/>
      <c r="L153" s="17"/>
      <c r="M153" s="17"/>
    </row>
    <row r="154" spans="1:13" ht="22.5" customHeight="1">
      <c r="A154" s="300"/>
      <c r="B154" s="17"/>
      <c r="C154" s="17"/>
      <c r="D154" s="301"/>
      <c r="E154" s="50"/>
      <c r="F154" s="17"/>
      <c r="G154" s="17"/>
      <c r="H154" s="17"/>
      <c r="I154" s="17"/>
      <c r="J154" s="290"/>
      <c r="K154" s="306"/>
      <c r="L154" s="17"/>
      <c r="M154" s="17"/>
    </row>
    <row r="155" spans="1:13" ht="22.5" customHeight="1">
      <c r="A155" s="300"/>
      <c r="B155" s="17"/>
      <c r="C155" s="17"/>
      <c r="D155" s="301"/>
      <c r="E155" s="204"/>
      <c r="F155" s="303"/>
      <c r="G155" s="303"/>
      <c r="H155" s="303"/>
      <c r="I155" s="303"/>
      <c r="J155" s="256"/>
      <c r="K155" s="307"/>
      <c r="L155" s="17"/>
      <c r="M155" s="17"/>
    </row>
    <row r="156" spans="1:13" ht="22.5" customHeight="1">
      <c r="A156" s="300"/>
      <c r="B156" s="17"/>
      <c r="C156" s="17"/>
      <c r="D156" s="301"/>
      <c r="E156" s="297"/>
      <c r="F156" s="298"/>
      <c r="G156" s="298"/>
      <c r="H156" s="298"/>
      <c r="I156" s="298"/>
      <c r="J156" s="255"/>
      <c r="K156" s="305"/>
      <c r="L156" s="17"/>
      <c r="M156" s="17"/>
    </row>
    <row r="157" spans="1:13" ht="22.5" customHeight="1">
      <c r="A157" s="300"/>
      <c r="B157" s="17"/>
      <c r="C157" s="17"/>
      <c r="D157" s="301"/>
      <c r="E157" s="302"/>
      <c r="F157" s="303"/>
      <c r="G157" s="303"/>
      <c r="H157" s="303"/>
      <c r="I157" s="303"/>
      <c r="J157" s="256"/>
      <c r="K157" s="307"/>
      <c r="L157" s="17"/>
      <c r="M157" s="17"/>
    </row>
    <row r="158" spans="1:13" ht="22.5" customHeight="1">
      <c r="A158" s="300"/>
      <c r="B158" s="17"/>
      <c r="C158" s="17"/>
      <c r="D158" s="301"/>
      <c r="E158" s="202"/>
      <c r="F158" s="298"/>
      <c r="G158" s="298"/>
      <c r="H158" s="298"/>
      <c r="I158" s="298"/>
      <c r="J158" s="255"/>
      <c r="K158" s="305"/>
      <c r="L158" s="17"/>
      <c r="M158" s="17"/>
    </row>
    <row r="159" spans="1:13" ht="22.5" customHeight="1">
      <c r="A159" s="300"/>
      <c r="B159" s="17"/>
      <c r="C159" s="17"/>
      <c r="D159" s="301"/>
      <c r="E159" s="302"/>
      <c r="F159" s="303"/>
      <c r="G159" s="303"/>
      <c r="H159" s="303"/>
      <c r="I159" s="303"/>
      <c r="J159" s="256"/>
      <c r="K159" s="307"/>
      <c r="L159" s="17"/>
      <c r="M159" s="17"/>
    </row>
    <row r="160" spans="1:13" ht="22.5" customHeight="1">
      <c r="A160" s="300"/>
      <c r="B160" s="17"/>
      <c r="C160" s="17"/>
      <c r="D160" s="301"/>
      <c r="E160" s="202"/>
      <c r="F160" s="298"/>
      <c r="G160" s="298"/>
      <c r="H160" s="298"/>
      <c r="I160" s="298"/>
      <c r="J160" s="255"/>
      <c r="K160" s="305"/>
      <c r="L160" s="17"/>
      <c r="M160" s="17"/>
    </row>
    <row r="161" spans="1:13" ht="22.5" customHeight="1">
      <c r="A161" s="300"/>
      <c r="B161" s="17"/>
      <c r="C161" s="17"/>
      <c r="D161" s="301"/>
      <c r="E161" s="50"/>
      <c r="F161" s="17"/>
      <c r="G161" s="17"/>
      <c r="H161" s="17"/>
      <c r="I161" s="17"/>
      <c r="J161" s="290"/>
      <c r="K161" s="306"/>
      <c r="L161" s="17"/>
      <c r="M161" s="17"/>
    </row>
    <row r="162" spans="1:13" ht="22.5" customHeight="1">
      <c r="A162" s="300"/>
      <c r="B162" s="17"/>
      <c r="C162" s="17"/>
      <c r="D162" s="301"/>
      <c r="E162" s="50"/>
      <c r="F162" s="17"/>
      <c r="G162" s="17"/>
      <c r="H162" s="17"/>
      <c r="I162" s="17"/>
      <c r="J162" s="290"/>
      <c r="K162" s="306"/>
      <c r="L162" s="17"/>
      <c r="M162" s="17"/>
    </row>
    <row r="163" spans="1:13" ht="22.5" customHeight="1">
      <c r="A163" s="300"/>
      <c r="B163" s="17"/>
      <c r="C163" s="17"/>
      <c r="D163" s="301"/>
      <c r="E163" s="50"/>
      <c r="F163" s="17"/>
      <c r="G163" s="17"/>
      <c r="H163" s="17"/>
      <c r="I163" s="17"/>
      <c r="J163" s="290"/>
      <c r="K163" s="306"/>
      <c r="L163" s="17"/>
      <c r="M163" s="17"/>
    </row>
    <row r="164" spans="1:13" ht="22.5" customHeight="1">
      <c r="A164" s="302"/>
      <c r="B164" s="303"/>
      <c r="C164" s="303"/>
      <c r="D164" s="304"/>
      <c r="E164" s="204"/>
      <c r="F164" s="303"/>
      <c r="G164" s="303"/>
      <c r="H164" s="303"/>
      <c r="I164" s="303"/>
      <c r="J164" s="256"/>
      <c r="K164" s="307"/>
      <c r="L164" s="17"/>
      <c r="M164" s="17"/>
    </row>
    <row r="165" spans="1:13" ht="22.5" customHeight="1">
      <c r="A165" s="308"/>
      <c r="B165" s="298"/>
      <c r="C165" s="298"/>
      <c r="D165" s="299"/>
      <c r="E165" s="1135"/>
      <c r="F165" s="1136"/>
      <c r="G165" s="1136"/>
      <c r="H165" s="1136"/>
      <c r="I165" s="1136"/>
      <c r="J165" s="255"/>
      <c r="K165" s="305"/>
      <c r="L165" s="17"/>
      <c r="M165" s="17"/>
    </row>
    <row r="166" spans="1:13" ht="22.5" customHeight="1">
      <c r="A166" s="300"/>
      <c r="B166" s="17"/>
      <c r="C166" s="17"/>
      <c r="D166" s="301"/>
      <c r="E166" s="1141"/>
      <c r="F166" s="1142"/>
      <c r="G166" s="1142"/>
      <c r="H166" s="1142"/>
      <c r="I166" s="1142"/>
      <c r="J166" s="290"/>
      <c r="K166" s="306"/>
      <c r="L166" s="17"/>
      <c r="M166" s="17"/>
    </row>
    <row r="167" spans="1:13" ht="22.5" customHeight="1">
      <c r="A167" s="300"/>
      <c r="B167" s="17"/>
      <c r="C167" s="17"/>
      <c r="D167" s="301"/>
      <c r="E167" s="309"/>
      <c r="F167" s="4"/>
      <c r="G167" s="4"/>
      <c r="H167" s="4"/>
      <c r="I167" s="4"/>
      <c r="J167" s="290"/>
      <c r="K167" s="306"/>
      <c r="L167" s="17"/>
      <c r="M167" s="17"/>
    </row>
    <row r="168" spans="1:13" ht="22.5" customHeight="1">
      <c r="A168" s="300"/>
      <c r="B168" s="17"/>
      <c r="C168" s="17"/>
      <c r="D168" s="301"/>
      <c r="E168" s="300"/>
      <c r="F168" s="17"/>
      <c r="G168" s="17"/>
      <c r="H168" s="17"/>
      <c r="I168" s="17"/>
      <c r="J168" s="290"/>
      <c r="K168" s="306"/>
      <c r="L168" s="17"/>
      <c r="M168" s="17"/>
    </row>
    <row r="169" spans="1:13" ht="22.5" customHeight="1">
      <c r="A169" s="300"/>
      <c r="B169" s="17"/>
      <c r="C169" s="17"/>
      <c r="D169" s="301"/>
      <c r="E169" s="300"/>
      <c r="F169" s="17"/>
      <c r="G169" s="17"/>
      <c r="H169" s="17"/>
      <c r="I169" s="17"/>
      <c r="J169" s="312"/>
      <c r="K169" s="301"/>
      <c r="L169" s="17"/>
      <c r="M169" s="17"/>
    </row>
    <row r="170" spans="1:13" ht="22.5" customHeight="1">
      <c r="A170" s="300"/>
      <c r="B170" s="17"/>
      <c r="C170" s="17"/>
      <c r="D170" s="301"/>
      <c r="E170" s="302"/>
      <c r="F170" s="303"/>
      <c r="G170" s="303"/>
      <c r="H170" s="303"/>
      <c r="I170" s="303"/>
      <c r="J170" s="313"/>
      <c r="K170" s="304"/>
      <c r="L170" s="17"/>
      <c r="M170" s="17"/>
    </row>
    <row r="171" spans="1:13" ht="22.5" customHeight="1">
      <c r="A171" s="300"/>
      <c r="B171" s="17"/>
      <c r="C171" s="17"/>
      <c r="D171" s="301"/>
      <c r="E171" s="1135"/>
      <c r="F171" s="1136"/>
      <c r="G171" s="1136"/>
      <c r="H171" s="1136"/>
      <c r="I171" s="1136"/>
      <c r="J171" s="314"/>
      <c r="K171" s="299"/>
      <c r="L171" s="17"/>
      <c r="M171" s="17"/>
    </row>
    <row r="172" spans="1:13" ht="22.5" customHeight="1">
      <c r="A172" s="300"/>
      <c r="B172" s="17"/>
      <c r="C172" s="17"/>
      <c r="D172" s="301"/>
      <c r="E172" s="310"/>
      <c r="F172" s="311"/>
      <c r="G172" s="311"/>
      <c r="H172" s="311"/>
      <c r="I172" s="311"/>
      <c r="J172" s="313"/>
      <c r="K172" s="304"/>
      <c r="L172" s="17"/>
      <c r="M172" s="17"/>
    </row>
    <row r="173" spans="1:13" ht="22.5" customHeight="1">
      <c r="A173" s="300"/>
      <c r="B173" s="17"/>
      <c r="C173" s="17"/>
      <c r="D173" s="301"/>
      <c r="E173" s="1135"/>
      <c r="F173" s="1136"/>
      <c r="G173" s="1136"/>
      <c r="H173" s="1136"/>
      <c r="I173" s="1136"/>
      <c r="J173" s="314"/>
      <c r="K173" s="299"/>
      <c r="L173" s="17"/>
      <c r="M173" s="17"/>
    </row>
    <row r="174" spans="1:13" ht="22.5" customHeight="1">
      <c r="A174" s="300"/>
      <c r="B174" s="17"/>
      <c r="C174" s="17"/>
      <c r="D174" s="301"/>
      <c r="E174" s="309"/>
      <c r="F174" s="17"/>
      <c r="G174" s="17"/>
      <c r="H174" s="17"/>
      <c r="I174" s="17"/>
      <c r="J174" s="312"/>
      <c r="K174" s="301"/>
      <c r="L174" s="17"/>
      <c r="M174" s="17"/>
    </row>
    <row r="175" spans="1:13" ht="22.5" customHeight="1">
      <c r="A175" s="300"/>
      <c r="B175" s="17"/>
      <c r="C175" s="17"/>
      <c r="D175" s="301"/>
      <c r="E175" s="291"/>
      <c r="F175" s="303"/>
      <c r="G175" s="303"/>
      <c r="H175" s="303"/>
      <c r="I175" s="303"/>
      <c r="J175" s="313"/>
      <c r="K175" s="304"/>
      <c r="L175" s="17"/>
      <c r="M175" s="17"/>
    </row>
    <row r="176" spans="1:13" ht="22.5" customHeight="1">
      <c r="A176" s="300"/>
      <c r="B176" s="17"/>
      <c r="C176" s="17"/>
      <c r="D176" s="301"/>
      <c r="E176" s="1135"/>
      <c r="F176" s="1136"/>
      <c r="G176" s="1136"/>
      <c r="H176" s="1136"/>
      <c r="I176" s="1136"/>
      <c r="J176" s="314"/>
      <c r="K176" s="299"/>
      <c r="L176" s="17"/>
      <c r="M176" s="17"/>
    </row>
    <row r="177" spans="1:13" ht="22.5" customHeight="1">
      <c r="A177" s="300"/>
      <c r="B177" s="17"/>
      <c r="C177" s="17"/>
      <c r="D177" s="301"/>
      <c r="E177" s="300"/>
      <c r="F177" s="17"/>
      <c r="G177" s="17"/>
      <c r="H177" s="17"/>
      <c r="I177" s="17"/>
      <c r="J177" s="312"/>
      <c r="K177" s="301"/>
      <c r="L177" s="17"/>
      <c r="M177" s="17"/>
    </row>
    <row r="178" spans="1:13" ht="22.5" customHeight="1">
      <c r="A178" s="300"/>
      <c r="B178" s="17"/>
      <c r="C178" s="17"/>
      <c r="D178" s="301"/>
      <c r="E178" s="302"/>
      <c r="F178" s="303"/>
      <c r="G178" s="303"/>
      <c r="H178" s="303"/>
      <c r="I178" s="303"/>
      <c r="J178" s="313"/>
      <c r="K178" s="304"/>
      <c r="L178" s="17"/>
      <c r="M178" s="17"/>
    </row>
    <row r="179" spans="1:13" ht="22.5" customHeight="1">
      <c r="A179" s="300"/>
      <c r="B179" s="17"/>
      <c r="C179" s="17"/>
      <c r="D179" s="301"/>
      <c r="E179" s="1135"/>
      <c r="F179" s="1136"/>
      <c r="G179" s="1136"/>
      <c r="H179" s="1136"/>
      <c r="I179" s="1136"/>
      <c r="J179" s="314"/>
      <c r="K179" s="299"/>
      <c r="L179" s="17"/>
      <c r="M179" s="17"/>
    </row>
    <row r="180" spans="1:13" ht="22.5" customHeight="1">
      <c r="A180" s="300"/>
      <c r="B180" s="17"/>
      <c r="C180" s="17"/>
      <c r="D180" s="301"/>
      <c r="E180" s="300"/>
      <c r="F180" s="17"/>
      <c r="G180" s="17"/>
      <c r="H180" s="17"/>
      <c r="I180" s="17"/>
      <c r="J180" s="312"/>
      <c r="K180" s="301"/>
      <c r="L180" s="17"/>
      <c r="M180" s="17"/>
    </row>
    <row r="181" spans="1:13" ht="22.5" customHeight="1">
      <c r="A181" s="300"/>
      <c r="B181" s="17"/>
      <c r="C181" s="17"/>
      <c r="D181" s="301"/>
      <c r="E181" s="291"/>
      <c r="F181" s="303"/>
      <c r="G181" s="303"/>
      <c r="H181" s="303"/>
      <c r="I181" s="303"/>
      <c r="J181" s="313"/>
      <c r="K181" s="304"/>
      <c r="L181" s="17"/>
      <c r="M181" s="17"/>
    </row>
    <row r="182" spans="1:13" ht="22.5" customHeight="1">
      <c r="A182" s="300"/>
      <c r="B182" s="17"/>
      <c r="C182" s="17"/>
      <c r="D182" s="301"/>
      <c r="E182" s="104"/>
      <c r="F182" s="298"/>
      <c r="G182" s="298"/>
      <c r="H182" s="298"/>
      <c r="I182" s="298"/>
      <c r="J182" s="314"/>
      <c r="K182" s="299"/>
      <c r="L182" s="17"/>
      <c r="M182" s="17"/>
    </row>
    <row r="183" spans="1:13" ht="22.5" customHeight="1">
      <c r="A183" s="300"/>
      <c r="B183" s="17"/>
      <c r="C183" s="17"/>
      <c r="D183" s="301"/>
      <c r="E183" s="309"/>
      <c r="F183" s="17"/>
      <c r="G183" s="17"/>
      <c r="H183" s="17"/>
      <c r="I183" s="17"/>
      <c r="J183" s="312"/>
      <c r="K183" s="301"/>
      <c r="L183" s="17"/>
      <c r="M183" s="17"/>
    </row>
    <row r="184" spans="1:13" ht="22.5" customHeight="1">
      <c r="A184" s="300"/>
      <c r="B184" s="17"/>
      <c r="C184" s="17"/>
      <c r="D184" s="301"/>
      <c r="E184" s="300"/>
      <c r="F184" s="17"/>
      <c r="G184" s="17"/>
      <c r="H184" s="17"/>
      <c r="I184" s="17"/>
      <c r="J184" s="312"/>
      <c r="K184" s="301"/>
      <c r="L184" s="17"/>
      <c r="M184" s="17"/>
    </row>
    <row r="185" spans="1:13" ht="22.5" customHeight="1">
      <c r="A185" s="300"/>
      <c r="B185" s="17"/>
      <c r="C185" s="17"/>
      <c r="D185" s="301"/>
      <c r="E185" s="300"/>
      <c r="F185" s="17"/>
      <c r="G185" s="17"/>
      <c r="H185" s="17"/>
      <c r="I185" s="17"/>
      <c r="J185" s="312"/>
      <c r="K185" s="301"/>
      <c r="L185" s="17"/>
      <c r="M185" s="17"/>
    </row>
    <row r="186" spans="1:13" ht="22.5" customHeight="1">
      <c r="A186" s="300"/>
      <c r="B186" s="17"/>
      <c r="C186" s="17"/>
      <c r="D186" s="301"/>
      <c r="E186" s="302"/>
      <c r="F186" s="303"/>
      <c r="G186" s="303"/>
      <c r="H186" s="303"/>
      <c r="I186" s="303"/>
      <c r="J186" s="313"/>
      <c r="K186" s="304"/>
      <c r="L186" s="17"/>
      <c r="M186" s="17"/>
    </row>
    <row r="187" spans="1:13" ht="22.5" customHeight="1">
      <c r="A187" s="300"/>
      <c r="B187" s="17"/>
      <c r="C187" s="17"/>
      <c r="D187" s="301"/>
      <c r="E187" s="202"/>
      <c r="F187" s="298"/>
      <c r="G187" s="298"/>
      <c r="H187" s="298"/>
      <c r="I187" s="298"/>
      <c r="J187" s="314"/>
      <c r="K187" s="299"/>
      <c r="L187" s="17"/>
      <c r="M187" s="17"/>
    </row>
    <row r="188" spans="1:13" ht="22.5" customHeight="1">
      <c r="A188" s="300"/>
      <c r="B188" s="17"/>
      <c r="C188" s="17"/>
      <c r="D188" s="301"/>
      <c r="E188" s="300"/>
      <c r="F188" s="17"/>
      <c r="G188" s="17"/>
      <c r="H188" s="17"/>
      <c r="I188" s="17"/>
      <c r="J188" s="312"/>
      <c r="K188" s="301"/>
      <c r="L188" s="17"/>
      <c r="M188" s="17"/>
    </row>
    <row r="189" spans="1:13" ht="22.5" customHeight="1">
      <c r="A189" s="300"/>
      <c r="B189" s="17"/>
      <c r="C189" s="17"/>
      <c r="D189" s="301"/>
      <c r="E189" s="300"/>
      <c r="F189" s="17"/>
      <c r="G189" s="17"/>
      <c r="H189" s="17"/>
      <c r="I189" s="17"/>
      <c r="J189" s="312"/>
      <c r="K189" s="301"/>
      <c r="L189" s="17"/>
      <c r="M189" s="17"/>
    </row>
    <row r="190" spans="1:13" ht="22.5" customHeight="1">
      <c r="A190" s="300"/>
      <c r="B190" s="17"/>
      <c r="C190" s="17"/>
      <c r="D190" s="301"/>
      <c r="E190" s="302"/>
      <c r="F190" s="303"/>
      <c r="G190" s="303"/>
      <c r="H190" s="303"/>
      <c r="I190" s="303"/>
      <c r="J190" s="313"/>
      <c r="K190" s="304"/>
      <c r="L190" s="17"/>
      <c r="M190" s="17"/>
    </row>
    <row r="191" spans="1:13" ht="22.5" customHeight="1">
      <c r="A191" s="300"/>
      <c r="B191" s="17"/>
      <c r="C191" s="17"/>
      <c r="D191" s="301"/>
      <c r="E191" s="297"/>
      <c r="F191" s="298"/>
      <c r="G191" s="298"/>
      <c r="H191" s="298"/>
      <c r="I191" s="298"/>
      <c r="J191" s="314"/>
      <c r="K191" s="299"/>
      <c r="L191" s="17"/>
      <c r="M191" s="17"/>
    </row>
    <row r="192" spans="1:13" ht="22.5" customHeight="1">
      <c r="A192" s="300"/>
      <c r="B192" s="17"/>
      <c r="C192" s="17"/>
      <c r="D192" s="301"/>
      <c r="E192" s="300"/>
      <c r="F192" s="17"/>
      <c r="G192" s="17"/>
      <c r="H192" s="17"/>
      <c r="I192" s="17"/>
      <c r="J192" s="312"/>
      <c r="K192" s="301"/>
      <c r="L192" s="17"/>
      <c r="M192" s="17"/>
    </row>
    <row r="193" spans="1:13" ht="22.5" customHeight="1">
      <c r="A193" s="300"/>
      <c r="B193" s="17"/>
      <c r="C193" s="17"/>
      <c r="D193" s="301"/>
      <c r="E193" s="300"/>
      <c r="F193" s="17"/>
      <c r="G193" s="17"/>
      <c r="H193" s="17"/>
      <c r="I193" s="17"/>
      <c r="J193" s="312"/>
      <c r="K193" s="301"/>
      <c r="L193" s="17"/>
      <c r="M193" s="17"/>
    </row>
    <row r="194" spans="1:13" ht="22.5" customHeight="1">
      <c r="A194" s="300"/>
      <c r="B194" s="17"/>
      <c r="C194" s="17"/>
      <c r="D194" s="301"/>
      <c r="E194" s="300"/>
      <c r="F194" s="17"/>
      <c r="G194" s="17"/>
      <c r="H194" s="17"/>
      <c r="I194" s="17"/>
      <c r="J194" s="312"/>
      <c r="K194" s="301"/>
      <c r="L194" s="17"/>
      <c r="M194" s="17"/>
    </row>
    <row r="195" spans="1:13" ht="22.5" customHeight="1">
      <c r="A195" s="302"/>
      <c r="B195" s="303"/>
      <c r="C195" s="303"/>
      <c r="D195" s="304"/>
      <c r="E195" s="302"/>
      <c r="F195" s="303"/>
      <c r="G195" s="303"/>
      <c r="H195" s="303"/>
      <c r="I195" s="303"/>
      <c r="J195" s="313"/>
      <c r="K195" s="304"/>
      <c r="L195" s="17"/>
      <c r="M195" s="17"/>
    </row>
    <row r="196" spans="1:13" s="184" customFormat="1" ht="22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s="184" customFormat="1" ht="22.5" customHeight="1">
      <c r="A197" s="1148"/>
      <c r="B197" s="1148"/>
      <c r="C197" s="1148"/>
      <c r="D197" s="1148"/>
      <c r="E197" s="1148"/>
      <c r="F197" s="1148"/>
      <c r="G197" s="1148"/>
      <c r="H197" s="1148"/>
      <c r="I197" s="1148"/>
      <c r="J197" s="191"/>
      <c r="K197" s="315"/>
      <c r="L197" s="17"/>
      <c r="M197" s="17"/>
    </row>
    <row r="198" spans="1:13" ht="22.5" customHeight="1">
      <c r="A198" s="300"/>
      <c r="B198" s="17"/>
      <c r="C198" s="17"/>
      <c r="D198" s="301"/>
      <c r="E198" s="297"/>
      <c r="F198" s="298"/>
      <c r="G198" s="298"/>
      <c r="H198" s="298"/>
      <c r="I198" s="298"/>
      <c r="J198" s="314"/>
      <c r="K198" s="299"/>
      <c r="L198" s="17"/>
      <c r="M198" s="17"/>
    </row>
    <row r="199" spans="1:13" ht="22.5" customHeight="1">
      <c r="A199" s="300"/>
      <c r="B199" s="17"/>
      <c r="C199" s="17"/>
      <c r="D199" s="301"/>
      <c r="E199" s="300"/>
      <c r="F199" s="17"/>
      <c r="G199" s="17"/>
      <c r="H199" s="17"/>
      <c r="I199" s="17"/>
      <c r="J199" s="312"/>
      <c r="K199" s="301"/>
      <c r="L199" s="17"/>
      <c r="M199" s="17"/>
    </row>
    <row r="200" spans="1:13" ht="22.5" customHeight="1">
      <c r="A200" s="300"/>
      <c r="B200" s="17"/>
      <c r="C200" s="17"/>
      <c r="D200" s="301"/>
      <c r="E200" s="300"/>
      <c r="F200" s="17"/>
      <c r="G200" s="17"/>
      <c r="H200" s="17"/>
      <c r="I200" s="17"/>
      <c r="J200" s="312"/>
      <c r="K200" s="301"/>
      <c r="L200" s="17"/>
      <c r="M200" s="17"/>
    </row>
    <row r="201" spans="1:13" ht="22.5" customHeight="1">
      <c r="A201" s="302"/>
      <c r="B201" s="303"/>
      <c r="C201" s="303"/>
      <c r="D201" s="304"/>
      <c r="E201" s="302"/>
      <c r="F201" s="303"/>
      <c r="G201" s="303"/>
      <c r="H201" s="303"/>
      <c r="I201" s="303"/>
      <c r="J201" s="313"/>
      <c r="K201" s="304"/>
      <c r="L201" s="17"/>
      <c r="M201" s="17"/>
    </row>
    <row r="202" spans="1:13" ht="22.5" customHeight="1">
      <c r="A202" s="1137"/>
      <c r="B202" s="1138"/>
      <c r="C202" s="1138"/>
      <c r="D202" s="1138"/>
      <c r="E202" s="1139"/>
      <c r="F202" s="1140"/>
      <c r="G202" s="1140"/>
      <c r="H202" s="1140"/>
      <c r="I202" s="1147"/>
      <c r="J202" s="298"/>
      <c r="K202" s="314"/>
      <c r="L202" s="17"/>
      <c r="M202" s="17"/>
    </row>
    <row r="203" spans="1:13" ht="22.5" customHeight="1">
      <c r="A203" s="309"/>
      <c r="B203" s="17"/>
      <c r="C203" s="17"/>
      <c r="D203" s="17"/>
      <c r="E203" s="50"/>
      <c r="F203" s="17"/>
      <c r="G203" s="17"/>
      <c r="H203" s="17"/>
      <c r="I203" s="301"/>
      <c r="J203" s="17"/>
      <c r="K203" s="312"/>
      <c r="L203" s="17"/>
      <c r="M203" s="17"/>
    </row>
    <row r="204" spans="1:13" ht="22.5" customHeight="1">
      <c r="A204" s="300"/>
      <c r="B204" s="17"/>
      <c r="C204" s="17"/>
      <c r="D204" s="17"/>
      <c r="E204" s="300"/>
      <c r="F204" s="17"/>
      <c r="G204" s="17"/>
      <c r="H204" s="17"/>
      <c r="I204" s="301"/>
      <c r="J204" s="17"/>
      <c r="K204" s="312"/>
      <c r="L204" s="17"/>
      <c r="M204" s="17"/>
    </row>
    <row r="205" spans="1:13" ht="22.5" customHeight="1">
      <c r="A205" s="300"/>
      <c r="B205" s="17"/>
      <c r="C205" s="17"/>
      <c r="D205" s="17"/>
      <c r="E205" s="300"/>
      <c r="F205" s="17"/>
      <c r="G205" s="17"/>
      <c r="H205" s="17"/>
      <c r="I205" s="301"/>
      <c r="J205" s="17"/>
      <c r="K205" s="312"/>
      <c r="L205" s="17"/>
      <c r="M205" s="17"/>
    </row>
    <row r="206" spans="1:13" ht="22.5" customHeight="1">
      <c r="A206" s="300"/>
      <c r="B206" s="17"/>
      <c r="C206" s="17"/>
      <c r="D206" s="17"/>
      <c r="E206" s="300"/>
      <c r="F206" s="17"/>
      <c r="G206" s="17"/>
      <c r="H206" s="17"/>
      <c r="I206" s="301"/>
      <c r="J206" s="17"/>
      <c r="K206" s="312"/>
      <c r="L206" s="17"/>
      <c r="M206" s="17"/>
    </row>
    <row r="207" spans="1:13" ht="22.5" customHeight="1">
      <c r="A207" s="302"/>
      <c r="B207" s="303"/>
      <c r="C207" s="303"/>
      <c r="D207" s="303"/>
      <c r="E207" s="302"/>
      <c r="F207" s="303"/>
      <c r="G207" s="303"/>
      <c r="H207" s="303"/>
      <c r="I207" s="304"/>
      <c r="J207" s="303"/>
      <c r="K207" s="313"/>
      <c r="L207" s="17"/>
      <c r="M207" s="17"/>
    </row>
    <row r="208" spans="1:13" ht="22.5" customHeight="1">
      <c r="A208" s="1153"/>
      <c r="B208" s="1154"/>
      <c r="C208" s="1154"/>
      <c r="D208" s="1154"/>
      <c r="E208" s="297"/>
      <c r="F208" s="298"/>
      <c r="G208" s="298"/>
      <c r="H208" s="298"/>
      <c r="I208" s="299"/>
      <c r="J208" s="298"/>
      <c r="K208" s="314"/>
      <c r="L208" s="17"/>
      <c r="M208" s="17"/>
    </row>
    <row r="209" spans="1:13" ht="22.5" customHeight="1">
      <c r="A209" s="300"/>
      <c r="B209" s="17"/>
      <c r="C209" s="17"/>
      <c r="D209" s="17"/>
      <c r="E209" s="300"/>
      <c r="F209" s="17"/>
      <c r="G209" s="17"/>
      <c r="H209" s="17"/>
      <c r="I209" s="301"/>
      <c r="J209" s="17"/>
      <c r="K209" s="312"/>
      <c r="L209" s="17"/>
      <c r="M209" s="17"/>
    </row>
    <row r="210" spans="1:13" ht="22.5" customHeight="1">
      <c r="A210" s="300"/>
      <c r="B210" s="17"/>
      <c r="C210" s="17"/>
      <c r="D210" s="17"/>
      <c r="E210" s="300"/>
      <c r="F210" s="17"/>
      <c r="G210" s="17"/>
      <c r="H210" s="17"/>
      <c r="I210" s="301"/>
      <c r="J210" s="17"/>
      <c r="K210" s="312"/>
      <c r="L210" s="17"/>
      <c r="M210" s="17"/>
    </row>
    <row r="211" spans="1:13" ht="22.5" customHeight="1">
      <c r="A211" s="302"/>
      <c r="B211" s="303"/>
      <c r="C211" s="303"/>
      <c r="D211" s="303"/>
      <c r="E211" s="302"/>
      <c r="F211" s="303"/>
      <c r="G211" s="303"/>
      <c r="H211" s="303"/>
      <c r="I211" s="304"/>
      <c r="J211" s="303"/>
      <c r="K211" s="313"/>
      <c r="L211" s="17"/>
      <c r="M211" s="17"/>
    </row>
    <row r="212" spans="1:13" ht="22.5" customHeight="1">
      <c r="A212" s="1139"/>
      <c r="B212" s="1140"/>
      <c r="C212" s="1140"/>
      <c r="D212" s="1140"/>
      <c r="E212" s="297"/>
      <c r="F212" s="298"/>
      <c r="G212" s="298"/>
      <c r="H212" s="298"/>
      <c r="I212" s="299"/>
      <c r="J212" s="298"/>
      <c r="K212" s="314"/>
      <c r="L212" s="17"/>
      <c r="M212" s="17"/>
    </row>
    <row r="213" spans="1:13" ht="22.5" customHeight="1">
      <c r="A213" s="300"/>
      <c r="B213" s="17"/>
      <c r="C213" s="17"/>
      <c r="D213" s="17"/>
      <c r="E213" s="300"/>
      <c r="F213" s="17"/>
      <c r="G213" s="17"/>
      <c r="H213" s="17"/>
      <c r="I213" s="301"/>
      <c r="J213" s="17"/>
      <c r="K213" s="312"/>
      <c r="L213" s="17"/>
      <c r="M213" s="17"/>
    </row>
    <row r="214" spans="1:13" ht="22.5" customHeight="1">
      <c r="A214" s="302"/>
      <c r="B214" s="303"/>
      <c r="C214" s="303"/>
      <c r="D214" s="303"/>
      <c r="E214" s="302"/>
      <c r="F214" s="303"/>
      <c r="G214" s="303"/>
      <c r="H214" s="303"/>
      <c r="I214" s="304"/>
      <c r="J214" s="303"/>
      <c r="K214" s="313"/>
      <c r="L214" s="17"/>
      <c r="M214" s="17"/>
    </row>
    <row r="215" spans="1:13" ht="22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22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22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22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22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22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22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22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22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22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22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22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22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22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22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22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22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22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22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22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22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22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22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22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22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22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22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22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22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22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22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22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22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22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22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22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22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22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22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22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22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22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22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22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22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22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22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22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22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22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22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22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22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22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22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22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22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22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22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22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22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22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22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22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22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22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22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22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22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22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22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22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22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22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22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22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22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22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22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22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22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22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22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22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22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22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22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22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22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22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22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22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22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22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22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22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22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22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22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22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22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22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22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22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22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22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22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22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22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22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22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22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22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22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22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22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22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22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2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22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22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22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22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22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22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22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22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22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22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22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22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22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22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22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22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22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22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22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22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22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22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22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22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22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22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22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22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22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22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22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22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22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22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22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22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22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22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22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22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22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22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22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22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22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22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22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22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22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22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22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22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22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22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22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22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22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22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22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22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22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22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22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22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22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22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22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22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22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22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22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22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22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22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22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22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22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22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22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22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22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22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22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22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22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22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22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22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22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22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22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22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22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22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22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22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22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22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22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22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22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22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22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22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22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22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22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2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22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22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22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22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22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22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22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22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22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22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22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22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22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22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22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22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22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22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22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22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22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22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22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22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22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22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22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22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22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22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22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22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22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22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22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22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22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22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22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22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22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22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22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22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22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22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22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22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22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22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22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22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22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22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22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22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22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22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22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22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22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22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22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22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22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22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22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22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22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22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22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22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22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22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22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22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22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22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22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</sheetData>
  <sheetProtection/>
  <mergeCells count="57">
    <mergeCell ref="A1:H1"/>
    <mergeCell ref="A2:H2"/>
    <mergeCell ref="A3:H3"/>
    <mergeCell ref="A33:H33"/>
    <mergeCell ref="A65:H65"/>
    <mergeCell ref="A208:D208"/>
    <mergeCell ref="A212:D212"/>
    <mergeCell ref="B56:K56"/>
    <mergeCell ref="A57:K57"/>
    <mergeCell ref="C58:K58"/>
    <mergeCell ref="C59:K59"/>
    <mergeCell ref="C61:K61"/>
    <mergeCell ref="C62:K62"/>
    <mergeCell ref="C63:K63"/>
    <mergeCell ref="C67:K67"/>
    <mergeCell ref="C75:K75"/>
    <mergeCell ref="C80:K80"/>
    <mergeCell ref="C79:K79"/>
    <mergeCell ref="C69:K69"/>
    <mergeCell ref="C70:K70"/>
    <mergeCell ref="C71:K71"/>
    <mergeCell ref="C72:K72"/>
    <mergeCell ref="C73:K73"/>
    <mergeCell ref="A106:J106"/>
    <mergeCell ref="A107:J107"/>
    <mergeCell ref="A110:J110"/>
    <mergeCell ref="A101:K101"/>
    <mergeCell ref="A103:J103"/>
    <mergeCell ref="A104:J104"/>
    <mergeCell ref="A105:J105"/>
    <mergeCell ref="A116:J116"/>
    <mergeCell ref="A108:J108"/>
    <mergeCell ref="A109:J109"/>
    <mergeCell ref="A113:J113"/>
    <mergeCell ref="A114:J114"/>
    <mergeCell ref="A112:J112"/>
    <mergeCell ref="A115:J115"/>
    <mergeCell ref="A111:J111"/>
    <mergeCell ref="A133:K133"/>
    <mergeCell ref="A134:K134"/>
    <mergeCell ref="A136:D136"/>
    <mergeCell ref="E136:I136"/>
    <mergeCell ref="A117:J117"/>
    <mergeCell ref="E176:I176"/>
    <mergeCell ref="E179:I179"/>
    <mergeCell ref="A202:D202"/>
    <mergeCell ref="E137:I137"/>
    <mergeCell ref="E173:I173"/>
    <mergeCell ref="E165:I165"/>
    <mergeCell ref="E166:I166"/>
    <mergeCell ref="E171:I171"/>
    <mergeCell ref="E149:I149"/>
    <mergeCell ref="E138:I138"/>
    <mergeCell ref="E139:I139"/>
    <mergeCell ref="E202:I202"/>
    <mergeCell ref="A197:D197"/>
    <mergeCell ref="E197:I197"/>
  </mergeCells>
  <printOptions/>
  <pageMargins left="0.9" right="0.15748031496062992" top="0.7480314960629921" bottom="0.551181102362204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4">
      <selection activeCell="G20" sqref="G20"/>
    </sheetView>
  </sheetViews>
  <sheetFormatPr defaultColWidth="9.140625" defaultRowHeight="21" customHeight="1"/>
  <cols>
    <col min="1" max="1" width="30.57421875" style="849" customWidth="1"/>
    <col min="2" max="2" width="5.8515625" style="849" customWidth="1"/>
    <col min="3" max="3" width="13.7109375" style="849" customWidth="1"/>
    <col min="4" max="4" width="6.421875" style="849" customWidth="1"/>
    <col min="5" max="5" width="14.140625" style="849" customWidth="1"/>
    <col min="6" max="6" width="6.00390625" style="849" customWidth="1"/>
    <col min="7" max="7" width="13.7109375" style="849" customWidth="1"/>
    <col min="8" max="8" width="6.00390625" style="849" customWidth="1"/>
    <col min="9" max="9" width="14.140625" style="849" customWidth="1"/>
    <col min="10" max="10" width="6.421875" style="849" customWidth="1"/>
    <col min="11" max="11" width="13.00390625" style="849" customWidth="1"/>
    <col min="12" max="16384" width="9.00390625" style="849" customWidth="1"/>
  </cols>
  <sheetData>
    <row r="1" spans="1:11" ht="19.5" customHeight="1">
      <c r="A1" s="1110" t="s">
        <v>108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</row>
    <row r="2" spans="1:11" ht="19.5" customHeight="1">
      <c r="A2" s="1110" t="s">
        <v>109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</row>
    <row r="3" spans="1:12" ht="19.5" customHeight="1">
      <c r="A3" s="1130" t="s">
        <v>180</v>
      </c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</row>
    <row r="4" spans="1:11" ht="19.5" customHeight="1">
      <c r="A4" s="1106" t="s">
        <v>37</v>
      </c>
      <c r="B4" s="1109" t="s">
        <v>110</v>
      </c>
      <c r="C4" s="1109"/>
      <c r="D4" s="1109" t="s">
        <v>184</v>
      </c>
      <c r="E4" s="1109"/>
      <c r="F4" s="1109" t="s">
        <v>111</v>
      </c>
      <c r="G4" s="1109"/>
      <c r="H4" s="1109" t="s">
        <v>112</v>
      </c>
      <c r="I4" s="1109"/>
      <c r="J4" s="1104" t="s">
        <v>113</v>
      </c>
      <c r="K4" s="1105"/>
    </row>
    <row r="5" spans="1:11" ht="19.5" customHeight="1">
      <c r="A5" s="1107"/>
      <c r="B5" s="187" t="s">
        <v>4</v>
      </c>
      <c r="C5" s="187" t="s">
        <v>38</v>
      </c>
      <c r="D5" s="187" t="s">
        <v>4</v>
      </c>
      <c r="E5" s="187" t="s">
        <v>38</v>
      </c>
      <c r="F5" s="187" t="s">
        <v>4</v>
      </c>
      <c r="G5" s="187" t="s">
        <v>38</v>
      </c>
      <c r="H5" s="187" t="s">
        <v>4</v>
      </c>
      <c r="I5" s="187" t="s">
        <v>38</v>
      </c>
      <c r="J5" s="187" t="s">
        <v>4</v>
      </c>
      <c r="K5" s="187" t="s">
        <v>38</v>
      </c>
    </row>
    <row r="6" spans="1:11" ht="19.5" customHeight="1">
      <c r="A6" s="1108"/>
      <c r="B6" s="834" t="s">
        <v>39</v>
      </c>
      <c r="C6" s="189" t="s">
        <v>73</v>
      </c>
      <c r="D6" s="834" t="s">
        <v>39</v>
      </c>
      <c r="E6" s="834" t="s">
        <v>73</v>
      </c>
      <c r="F6" s="834" t="s">
        <v>39</v>
      </c>
      <c r="G6" s="834" t="s">
        <v>73</v>
      </c>
      <c r="H6" s="834" t="s">
        <v>39</v>
      </c>
      <c r="I6" s="834" t="s">
        <v>73</v>
      </c>
      <c r="J6" s="834" t="s">
        <v>39</v>
      </c>
      <c r="K6" s="834" t="s">
        <v>73</v>
      </c>
    </row>
    <row r="7" spans="1:11" ht="19.5" customHeight="1">
      <c r="A7" s="177" t="s">
        <v>202</v>
      </c>
      <c r="B7" s="850"/>
      <c r="C7" s="850"/>
      <c r="D7" s="851"/>
      <c r="E7" s="52"/>
      <c r="F7" s="851"/>
      <c r="G7" s="52"/>
      <c r="H7" s="851"/>
      <c r="I7" s="52"/>
      <c r="J7" s="52"/>
      <c r="K7" s="52"/>
    </row>
    <row r="8" spans="1:11" ht="19.5" customHeight="1">
      <c r="A8" s="852" t="s">
        <v>634</v>
      </c>
      <c r="B8" s="853">
        <v>14</v>
      </c>
      <c r="C8" s="854">
        <v>48100000</v>
      </c>
      <c r="D8" s="853">
        <v>14</v>
      </c>
      <c r="E8" s="854">
        <v>48100000</v>
      </c>
      <c r="F8" s="853">
        <v>14</v>
      </c>
      <c r="G8" s="854">
        <v>48100000</v>
      </c>
      <c r="H8" s="853">
        <v>14</v>
      </c>
      <c r="I8" s="854">
        <v>48100000</v>
      </c>
      <c r="J8" s="853">
        <v>56</v>
      </c>
      <c r="K8" s="855">
        <v>192400000</v>
      </c>
    </row>
    <row r="9" spans="1:11" ht="19.5" customHeight="1">
      <c r="A9" s="830" t="s">
        <v>0</v>
      </c>
      <c r="B9" s="187">
        <v>14</v>
      </c>
      <c r="C9" s="856">
        <v>48100000</v>
      </c>
      <c r="D9" s="833">
        <v>14</v>
      </c>
      <c r="E9" s="856">
        <v>48100000</v>
      </c>
      <c r="F9" s="833">
        <v>14</v>
      </c>
      <c r="G9" s="856">
        <v>48100000</v>
      </c>
      <c r="H9" s="833">
        <v>14</v>
      </c>
      <c r="I9" s="856">
        <v>48100000</v>
      </c>
      <c r="J9" s="853">
        <v>56</v>
      </c>
      <c r="K9" s="855">
        <v>192400000</v>
      </c>
    </row>
    <row r="10" spans="1:11" ht="19.5" customHeight="1">
      <c r="A10" s="177" t="s">
        <v>595</v>
      </c>
      <c r="B10" s="51"/>
      <c r="C10" s="850"/>
      <c r="D10" s="857"/>
      <c r="E10" s="173"/>
      <c r="F10" s="51"/>
      <c r="G10" s="173"/>
      <c r="H10" s="51"/>
      <c r="I10" s="173"/>
      <c r="J10" s="51"/>
      <c r="K10" s="173"/>
    </row>
    <row r="11" spans="1:11" ht="19.5" customHeight="1">
      <c r="A11" s="858" t="s">
        <v>594</v>
      </c>
      <c r="B11" s="52"/>
      <c r="C11" s="859"/>
      <c r="D11" s="860"/>
      <c r="E11" s="168"/>
      <c r="F11" s="52"/>
      <c r="G11" s="168"/>
      <c r="H11" s="52"/>
      <c r="I11" s="168"/>
      <c r="J11" s="52"/>
      <c r="K11" s="168"/>
    </row>
    <row r="12" spans="1:11" ht="19.5" customHeight="1">
      <c r="A12" s="852" t="s">
        <v>635</v>
      </c>
      <c r="B12" s="853">
        <v>4</v>
      </c>
      <c r="C12" s="861">
        <v>270000</v>
      </c>
      <c r="D12" s="853">
        <v>4</v>
      </c>
      <c r="E12" s="861">
        <v>270000</v>
      </c>
      <c r="F12" s="853">
        <v>4</v>
      </c>
      <c r="G12" s="861">
        <v>270000</v>
      </c>
      <c r="H12" s="853">
        <v>4</v>
      </c>
      <c r="I12" s="861">
        <v>270000</v>
      </c>
      <c r="J12" s="862">
        <v>16</v>
      </c>
      <c r="K12" s="863">
        <v>1080000</v>
      </c>
    </row>
    <row r="13" spans="1:11" ht="19.5" customHeight="1">
      <c r="A13" s="830" t="s">
        <v>0</v>
      </c>
      <c r="B13" s="189">
        <v>4</v>
      </c>
      <c r="C13" s="864">
        <v>270000</v>
      </c>
      <c r="D13" s="833">
        <v>4</v>
      </c>
      <c r="E13" s="864">
        <v>270000</v>
      </c>
      <c r="F13" s="833">
        <v>4</v>
      </c>
      <c r="G13" s="864">
        <v>270000</v>
      </c>
      <c r="H13" s="833">
        <v>4</v>
      </c>
      <c r="I13" s="864">
        <v>270000</v>
      </c>
      <c r="J13" s="862">
        <v>16</v>
      </c>
      <c r="K13" s="863">
        <v>1080000</v>
      </c>
    </row>
    <row r="14" spans="1:11" ht="19.5" customHeight="1">
      <c r="A14" s="177" t="s">
        <v>603</v>
      </c>
      <c r="B14" s="51"/>
      <c r="C14" s="850"/>
      <c r="D14" s="831"/>
      <c r="E14" s="173"/>
      <c r="F14" s="831"/>
      <c r="G14" s="173"/>
      <c r="H14" s="831"/>
      <c r="I14" s="173"/>
      <c r="J14" s="831"/>
      <c r="K14" s="173"/>
    </row>
    <row r="15" spans="1:11" ht="19.5" customHeight="1">
      <c r="A15" s="865" t="s">
        <v>604</v>
      </c>
      <c r="B15" s="52"/>
      <c r="C15" s="858"/>
      <c r="D15" s="806"/>
      <c r="E15" s="866"/>
      <c r="F15" s="806"/>
      <c r="G15" s="866"/>
      <c r="H15" s="806"/>
      <c r="I15" s="866"/>
      <c r="J15" s="806"/>
      <c r="K15" s="168"/>
    </row>
    <row r="16" spans="1:11" ht="19.5" customHeight="1">
      <c r="A16" s="172" t="s">
        <v>591</v>
      </c>
      <c r="B16" s="853">
        <v>8</v>
      </c>
      <c r="C16" s="854">
        <v>810000</v>
      </c>
      <c r="D16" s="853">
        <v>8</v>
      </c>
      <c r="E16" s="854">
        <v>810000</v>
      </c>
      <c r="F16" s="853">
        <v>8</v>
      </c>
      <c r="G16" s="854">
        <v>810000</v>
      </c>
      <c r="H16" s="853">
        <v>8</v>
      </c>
      <c r="I16" s="854">
        <v>810000</v>
      </c>
      <c r="J16" s="862">
        <v>32</v>
      </c>
      <c r="K16" s="863">
        <v>3240000</v>
      </c>
    </row>
    <row r="17" spans="1:11" ht="19.5" customHeight="1">
      <c r="A17" s="867" t="s">
        <v>929</v>
      </c>
      <c r="B17" s="853">
        <v>19</v>
      </c>
      <c r="C17" s="854">
        <v>8362000</v>
      </c>
      <c r="D17" s="853">
        <v>19</v>
      </c>
      <c r="E17" s="854">
        <v>8362000</v>
      </c>
      <c r="F17" s="853">
        <v>19</v>
      </c>
      <c r="G17" s="854">
        <v>8362000</v>
      </c>
      <c r="H17" s="853">
        <v>19</v>
      </c>
      <c r="I17" s="854">
        <v>8362000</v>
      </c>
      <c r="J17" s="813">
        <v>76</v>
      </c>
      <c r="K17" s="868">
        <v>33448000</v>
      </c>
    </row>
    <row r="18" spans="1:11" ht="19.5" customHeight="1">
      <c r="A18" s="867" t="s">
        <v>930</v>
      </c>
      <c r="B18" s="853">
        <v>13</v>
      </c>
      <c r="C18" s="854">
        <v>6815000</v>
      </c>
      <c r="D18" s="853">
        <v>13</v>
      </c>
      <c r="E18" s="854">
        <v>6815000</v>
      </c>
      <c r="F18" s="853">
        <v>13</v>
      </c>
      <c r="G18" s="854">
        <v>6815000</v>
      </c>
      <c r="H18" s="853">
        <v>13</v>
      </c>
      <c r="I18" s="854">
        <v>6815000</v>
      </c>
      <c r="J18" s="813">
        <v>52</v>
      </c>
      <c r="K18" s="868">
        <v>27260000</v>
      </c>
    </row>
    <row r="19" spans="1:11" ht="19.5" customHeight="1">
      <c r="A19" s="830" t="s">
        <v>0</v>
      </c>
      <c r="B19" s="833">
        <v>40</v>
      </c>
      <c r="C19" s="869">
        <f aca="true" t="shared" si="0" ref="C19:K19">SUM(C16:C18)</f>
        <v>15987000</v>
      </c>
      <c r="D19" s="789">
        <f t="shared" si="0"/>
        <v>40</v>
      </c>
      <c r="E19" s="870">
        <f t="shared" si="0"/>
        <v>15987000</v>
      </c>
      <c r="F19" s="789">
        <f t="shared" si="0"/>
        <v>40</v>
      </c>
      <c r="G19" s="870">
        <f t="shared" si="0"/>
        <v>15987000</v>
      </c>
      <c r="H19" s="789">
        <f t="shared" si="0"/>
        <v>40</v>
      </c>
      <c r="I19" s="870">
        <f t="shared" si="0"/>
        <v>15987000</v>
      </c>
      <c r="J19" s="789">
        <f t="shared" si="0"/>
        <v>160</v>
      </c>
      <c r="K19" s="871">
        <f t="shared" si="0"/>
        <v>63948000</v>
      </c>
    </row>
    <row r="20" spans="1:11" ht="19.5" customHeight="1">
      <c r="A20" s="177" t="s">
        <v>601</v>
      </c>
      <c r="B20" s="51"/>
      <c r="C20" s="850"/>
      <c r="D20" s="832"/>
      <c r="E20" s="51"/>
      <c r="F20" s="832"/>
      <c r="G20" s="51"/>
      <c r="H20" s="832"/>
      <c r="I20" s="51"/>
      <c r="J20" s="51"/>
      <c r="K20" s="51"/>
    </row>
    <row r="21" spans="1:11" ht="19.5" customHeight="1">
      <c r="A21" s="205" t="s">
        <v>602</v>
      </c>
      <c r="B21" s="147"/>
      <c r="C21" s="205"/>
      <c r="D21" s="872"/>
      <c r="E21" s="147"/>
      <c r="F21" s="872"/>
      <c r="G21" s="147"/>
      <c r="H21" s="872"/>
      <c r="I21" s="147"/>
      <c r="J21" s="147"/>
      <c r="K21" s="147"/>
    </row>
    <row r="22" spans="1:11" ht="19.5" customHeight="1">
      <c r="A22" s="172" t="s">
        <v>636</v>
      </c>
      <c r="B22" s="853">
        <v>11</v>
      </c>
      <c r="C22" s="873">
        <v>2800000</v>
      </c>
      <c r="D22" s="853">
        <v>11</v>
      </c>
      <c r="E22" s="873">
        <v>2800000</v>
      </c>
      <c r="F22" s="853">
        <v>11</v>
      </c>
      <c r="G22" s="873">
        <v>2800000</v>
      </c>
      <c r="H22" s="853">
        <v>11</v>
      </c>
      <c r="I22" s="873">
        <v>2800000</v>
      </c>
      <c r="J22" s="853">
        <v>44</v>
      </c>
      <c r="K22" s="855">
        <v>11200000</v>
      </c>
    </row>
    <row r="23" spans="1:11" ht="19.5" customHeight="1">
      <c r="A23" s="830" t="s">
        <v>0</v>
      </c>
      <c r="B23" s="147">
        <v>11</v>
      </c>
      <c r="C23" s="873">
        <v>2800000</v>
      </c>
      <c r="D23" s="853">
        <v>11</v>
      </c>
      <c r="E23" s="873">
        <v>2800000</v>
      </c>
      <c r="F23" s="853">
        <v>11</v>
      </c>
      <c r="G23" s="873">
        <v>2800000</v>
      </c>
      <c r="H23" s="853">
        <v>11</v>
      </c>
      <c r="I23" s="873">
        <v>2800000</v>
      </c>
      <c r="J23" s="52">
        <v>44</v>
      </c>
      <c r="K23" s="855">
        <v>11200000</v>
      </c>
    </row>
    <row r="24" spans="1:16" ht="19.5" customHeight="1">
      <c r="A24" s="169" t="s">
        <v>600</v>
      </c>
      <c r="B24" s="52"/>
      <c r="C24" s="858"/>
      <c r="D24" s="51"/>
      <c r="E24" s="173"/>
      <c r="F24" s="51"/>
      <c r="G24" s="173"/>
      <c r="H24" s="51"/>
      <c r="I24" s="173"/>
      <c r="J24" s="51"/>
      <c r="K24" s="173"/>
      <c r="O24" s="849">
        <v>20000</v>
      </c>
      <c r="P24" s="849">
        <v>1</v>
      </c>
    </row>
    <row r="25" spans="1:18" ht="19.5" customHeight="1">
      <c r="A25" s="169" t="s">
        <v>599</v>
      </c>
      <c r="B25" s="52"/>
      <c r="C25" s="858"/>
      <c r="D25" s="806"/>
      <c r="E25" s="168"/>
      <c r="F25" s="806"/>
      <c r="G25" s="168"/>
      <c r="H25" s="806"/>
      <c r="I25" s="168"/>
      <c r="J25" s="806"/>
      <c r="K25" s="168"/>
      <c r="Q25" s="849">
        <v>3</v>
      </c>
      <c r="R25" s="849">
        <v>40000</v>
      </c>
    </row>
    <row r="26" spans="1:11" ht="19.5" customHeight="1">
      <c r="A26" s="852" t="s">
        <v>637</v>
      </c>
      <c r="B26" s="853">
        <v>6</v>
      </c>
      <c r="C26" s="854">
        <v>470000</v>
      </c>
      <c r="D26" s="853">
        <v>6</v>
      </c>
      <c r="E26" s="854">
        <v>470000</v>
      </c>
      <c r="F26" s="853">
        <v>6</v>
      </c>
      <c r="G26" s="854">
        <v>470000</v>
      </c>
      <c r="H26" s="853">
        <v>6</v>
      </c>
      <c r="I26" s="854">
        <v>470000</v>
      </c>
      <c r="J26" s="862">
        <v>24</v>
      </c>
      <c r="K26" s="863">
        <v>1880000</v>
      </c>
    </row>
    <row r="27" spans="1:11" ht="19.5" customHeight="1">
      <c r="A27" s="830" t="s">
        <v>0</v>
      </c>
      <c r="B27" s="853">
        <v>6</v>
      </c>
      <c r="C27" s="854">
        <v>470000</v>
      </c>
      <c r="D27" s="853">
        <v>6</v>
      </c>
      <c r="E27" s="854">
        <v>470000</v>
      </c>
      <c r="F27" s="853">
        <v>6</v>
      </c>
      <c r="G27" s="854">
        <v>470000</v>
      </c>
      <c r="H27" s="853">
        <v>6</v>
      </c>
      <c r="I27" s="854">
        <v>470000</v>
      </c>
      <c r="J27" s="862">
        <v>24</v>
      </c>
      <c r="K27" s="863">
        <v>1880000</v>
      </c>
    </row>
    <row r="28" spans="1:11" ht="19.5" customHeight="1">
      <c r="A28" s="874"/>
      <c r="B28" s="875"/>
      <c r="C28" s="875"/>
      <c r="D28" s="832"/>
      <c r="E28" s="876"/>
      <c r="F28" s="832"/>
      <c r="G28" s="876"/>
      <c r="H28" s="832"/>
      <c r="I28" s="876"/>
      <c r="J28" s="832"/>
      <c r="K28" s="888"/>
    </row>
    <row r="29" spans="1:11" ht="19.5" customHeight="1">
      <c r="A29" s="1106" t="s">
        <v>37</v>
      </c>
      <c r="B29" s="1109" t="s">
        <v>110</v>
      </c>
      <c r="C29" s="1109"/>
      <c r="D29" s="1109" t="s">
        <v>184</v>
      </c>
      <c r="E29" s="1109"/>
      <c r="F29" s="1109" t="s">
        <v>111</v>
      </c>
      <c r="G29" s="1109"/>
      <c r="H29" s="1109" t="s">
        <v>112</v>
      </c>
      <c r="I29" s="1109"/>
      <c r="J29" s="1104" t="s">
        <v>113</v>
      </c>
      <c r="K29" s="1105"/>
    </row>
    <row r="30" spans="1:11" ht="19.5" customHeight="1">
      <c r="A30" s="1107"/>
      <c r="B30" s="187" t="s">
        <v>4</v>
      </c>
      <c r="C30" s="187" t="s">
        <v>38</v>
      </c>
      <c r="D30" s="187" t="s">
        <v>4</v>
      </c>
      <c r="E30" s="187" t="s">
        <v>38</v>
      </c>
      <c r="F30" s="187" t="s">
        <v>4</v>
      </c>
      <c r="G30" s="187" t="s">
        <v>38</v>
      </c>
      <c r="H30" s="187" t="s">
        <v>4</v>
      </c>
      <c r="I30" s="187" t="s">
        <v>38</v>
      </c>
      <c r="J30" s="187" t="s">
        <v>4</v>
      </c>
      <c r="K30" s="187" t="s">
        <v>38</v>
      </c>
    </row>
    <row r="31" spans="1:11" ht="19.5" customHeight="1">
      <c r="A31" s="1108"/>
      <c r="B31" s="834" t="s">
        <v>39</v>
      </c>
      <c r="C31" s="189" t="s">
        <v>73</v>
      </c>
      <c r="D31" s="834" t="s">
        <v>39</v>
      </c>
      <c r="E31" s="834" t="s">
        <v>73</v>
      </c>
      <c r="F31" s="834" t="s">
        <v>39</v>
      </c>
      <c r="G31" s="834" t="s">
        <v>73</v>
      </c>
      <c r="H31" s="834" t="s">
        <v>39</v>
      </c>
      <c r="I31" s="834" t="s">
        <v>73</v>
      </c>
      <c r="J31" s="834" t="s">
        <v>39</v>
      </c>
      <c r="K31" s="834" t="s">
        <v>73</v>
      </c>
    </row>
    <row r="32" spans="1:11" ht="19.5" customHeight="1">
      <c r="A32" s="177" t="s">
        <v>607</v>
      </c>
      <c r="B32" s="850"/>
      <c r="C32" s="850"/>
      <c r="D32" s="187"/>
      <c r="E32" s="877"/>
      <c r="F32" s="187"/>
      <c r="G32" s="877"/>
      <c r="H32" s="187"/>
      <c r="I32" s="877"/>
      <c r="J32" s="187"/>
      <c r="K32" s="877"/>
    </row>
    <row r="33" spans="1:11" ht="19.5" customHeight="1">
      <c r="A33" s="169" t="s">
        <v>598</v>
      </c>
      <c r="B33" s="858"/>
      <c r="C33" s="858"/>
      <c r="D33" s="52"/>
      <c r="E33" s="164"/>
      <c r="F33" s="52"/>
      <c r="G33" s="164"/>
      <c r="H33" s="52"/>
      <c r="I33" s="164"/>
      <c r="J33" s="52"/>
      <c r="K33" s="52"/>
    </row>
    <row r="34" spans="1:11" ht="19.5" customHeight="1">
      <c r="A34" s="172" t="s">
        <v>597</v>
      </c>
      <c r="B34" s="858"/>
      <c r="C34" s="858"/>
      <c r="D34" s="52"/>
      <c r="E34" s="164"/>
      <c r="F34" s="52"/>
      <c r="G34" s="164"/>
      <c r="H34" s="52"/>
      <c r="I34" s="164"/>
      <c r="J34" s="52"/>
      <c r="K34" s="52"/>
    </row>
    <row r="35" spans="1:11" ht="19.5" customHeight="1">
      <c r="A35" s="172" t="s">
        <v>638</v>
      </c>
      <c r="B35" s="853">
        <v>7</v>
      </c>
      <c r="C35" s="878">
        <v>1100000</v>
      </c>
      <c r="D35" s="853">
        <v>7</v>
      </c>
      <c r="E35" s="878">
        <v>1100000</v>
      </c>
      <c r="F35" s="853">
        <v>7</v>
      </c>
      <c r="G35" s="878">
        <v>1100000</v>
      </c>
      <c r="H35" s="853">
        <v>7</v>
      </c>
      <c r="I35" s="878">
        <v>1100000</v>
      </c>
      <c r="J35" s="853">
        <v>28</v>
      </c>
      <c r="K35" s="878">
        <v>4400000</v>
      </c>
    </row>
    <row r="36" spans="1:11" ht="19.5" customHeight="1">
      <c r="A36" s="833" t="s">
        <v>0</v>
      </c>
      <c r="B36" s="147">
        <v>7</v>
      </c>
      <c r="C36" s="878">
        <v>1100000</v>
      </c>
      <c r="D36" s="147">
        <v>7</v>
      </c>
      <c r="E36" s="878">
        <v>1100000</v>
      </c>
      <c r="F36" s="147">
        <v>7</v>
      </c>
      <c r="G36" s="878">
        <v>1100000</v>
      </c>
      <c r="H36" s="147">
        <v>7</v>
      </c>
      <c r="I36" s="878">
        <v>1100000</v>
      </c>
      <c r="J36" s="853">
        <v>28</v>
      </c>
      <c r="K36" s="878">
        <v>4400000</v>
      </c>
    </row>
    <row r="37" spans="1:11" ht="19.5" customHeight="1">
      <c r="A37" s="346"/>
      <c r="B37" s="164"/>
      <c r="C37" s="525"/>
      <c r="D37" s="164"/>
      <c r="E37" s="525"/>
      <c r="F37" s="164"/>
      <c r="G37" s="525"/>
      <c r="H37" s="164"/>
      <c r="I37" s="525"/>
      <c r="J37" s="164"/>
      <c r="K37" s="525"/>
    </row>
    <row r="38" spans="1:11" ht="19.5" customHeight="1">
      <c r="A38" s="346"/>
      <c r="B38" s="164"/>
      <c r="C38" s="525"/>
      <c r="D38" s="164"/>
      <c r="E38" s="525"/>
      <c r="F38" s="164"/>
      <c r="G38" s="525"/>
      <c r="H38" s="164"/>
      <c r="I38" s="525"/>
      <c r="J38" s="164"/>
      <c r="K38" s="525"/>
    </row>
    <row r="39" spans="1:11" ht="19.5" customHeight="1">
      <c r="A39" s="346"/>
      <c r="B39" s="164"/>
      <c r="C39" s="525"/>
      <c r="D39" s="164"/>
      <c r="E39" s="525"/>
      <c r="F39" s="164"/>
      <c r="G39" s="525"/>
      <c r="H39" s="164"/>
      <c r="I39" s="525"/>
      <c r="J39" s="164"/>
      <c r="K39" s="525"/>
    </row>
    <row r="40" spans="1:11" ht="19.5" customHeight="1">
      <c r="A40" s="346"/>
      <c r="B40" s="164"/>
      <c r="C40" s="525"/>
      <c r="D40" s="164"/>
      <c r="E40" s="525"/>
      <c r="F40" s="164"/>
      <c r="G40" s="525"/>
      <c r="H40" s="164"/>
      <c r="I40" s="525"/>
      <c r="J40" s="164"/>
      <c r="K40" s="525"/>
    </row>
    <row r="41" spans="1:11" ht="19.5" customHeight="1">
      <c r="A41" s="346"/>
      <c r="B41" s="164"/>
      <c r="C41" s="525"/>
      <c r="D41" s="164"/>
      <c r="E41" s="525"/>
      <c r="F41" s="164"/>
      <c r="G41" s="525"/>
      <c r="H41" s="164"/>
      <c r="I41" s="525"/>
      <c r="J41" s="164"/>
      <c r="K41" s="525"/>
    </row>
    <row r="42" spans="1:11" ht="19.5" customHeight="1">
      <c r="A42" s="346"/>
      <c r="B42" s="164"/>
      <c r="C42" s="525"/>
      <c r="D42" s="164"/>
      <c r="E42" s="525"/>
      <c r="F42" s="164"/>
      <c r="G42" s="525"/>
      <c r="H42" s="164"/>
      <c r="I42" s="525"/>
      <c r="J42" s="164"/>
      <c r="K42" s="525"/>
    </row>
    <row r="43" spans="1:11" ht="19.5" customHeight="1">
      <c r="A43" s="346"/>
      <c r="B43" s="164"/>
      <c r="C43" s="525"/>
      <c r="D43" s="164"/>
      <c r="E43" s="525"/>
      <c r="F43" s="164"/>
      <c r="G43" s="525"/>
      <c r="H43" s="164"/>
      <c r="I43" s="525"/>
      <c r="J43" s="164"/>
      <c r="K43" s="525"/>
    </row>
    <row r="44" spans="1:11" ht="19.5" customHeight="1">
      <c r="A44" s="346"/>
      <c r="B44" s="164"/>
      <c r="C44" s="525"/>
      <c r="D44" s="164"/>
      <c r="E44" s="525"/>
      <c r="F44" s="164"/>
      <c r="G44" s="525"/>
      <c r="H44" s="164"/>
      <c r="I44" s="525"/>
      <c r="J44" s="164"/>
      <c r="K44" s="525"/>
    </row>
    <row r="45" spans="1:11" ht="19.5" customHeight="1">
      <c r="A45" s="346"/>
      <c r="B45" s="164"/>
      <c r="C45" s="525"/>
      <c r="D45" s="164"/>
      <c r="E45" s="525"/>
      <c r="F45" s="164"/>
      <c r="G45" s="525"/>
      <c r="H45" s="164"/>
      <c r="I45" s="525"/>
      <c r="J45" s="164"/>
      <c r="K45" s="525"/>
    </row>
    <row r="46" spans="1:11" ht="19.5" customHeight="1">
      <c r="A46" s="346"/>
      <c r="B46" s="164"/>
      <c r="C46" s="525"/>
      <c r="D46" s="164"/>
      <c r="E46" s="525"/>
      <c r="F46" s="164"/>
      <c r="G46" s="525"/>
      <c r="H46" s="164"/>
      <c r="I46" s="525"/>
      <c r="J46" s="164"/>
      <c r="K46" s="525"/>
    </row>
    <row r="47" spans="1:11" ht="19.5" customHeight="1">
      <c r="A47" s="346"/>
      <c r="B47" s="164"/>
      <c r="C47" s="525"/>
      <c r="D47" s="164"/>
      <c r="E47" s="525"/>
      <c r="F47" s="164"/>
      <c r="G47" s="525"/>
      <c r="H47" s="164"/>
      <c r="I47" s="525"/>
      <c r="J47" s="164"/>
      <c r="K47" s="525"/>
    </row>
    <row r="48" spans="1:11" ht="19.5" customHeight="1">
      <c r="A48" s="346"/>
      <c r="B48" s="164"/>
      <c r="C48" s="525"/>
      <c r="D48" s="164"/>
      <c r="E48" s="525"/>
      <c r="F48" s="164"/>
      <c r="G48" s="525"/>
      <c r="H48" s="164"/>
      <c r="I48" s="525"/>
      <c r="J48" s="164"/>
      <c r="K48" s="525"/>
    </row>
    <row r="49" spans="1:12" ht="19.5" customHeight="1">
      <c r="A49" s="346"/>
      <c r="B49" s="164"/>
      <c r="C49" s="525"/>
      <c r="D49" s="164"/>
      <c r="E49" s="525"/>
      <c r="F49" s="164"/>
      <c r="G49" s="525"/>
      <c r="H49" s="164"/>
      <c r="I49" s="525"/>
      <c r="J49" s="164"/>
      <c r="K49" s="525"/>
      <c r="L49" s="879"/>
    </row>
    <row r="50" spans="1:12" ht="19.5" customHeight="1">
      <c r="A50" s="346"/>
      <c r="B50" s="164"/>
      <c r="C50" s="525"/>
      <c r="D50" s="164"/>
      <c r="E50" s="525"/>
      <c r="F50" s="164"/>
      <c r="G50" s="525"/>
      <c r="H50" s="164"/>
      <c r="I50" s="525"/>
      <c r="J50" s="164"/>
      <c r="K50" s="525"/>
      <c r="L50" s="879"/>
    </row>
    <row r="51" spans="1:11" ht="19.5" customHeight="1">
      <c r="A51" s="24"/>
      <c r="B51" s="164"/>
      <c r="C51" s="525"/>
      <c r="D51" s="164"/>
      <c r="E51" s="525"/>
      <c r="F51" s="164"/>
      <c r="G51" s="525"/>
      <c r="H51" s="164"/>
      <c r="I51" s="525"/>
      <c r="J51" s="164"/>
      <c r="K51" s="525"/>
    </row>
    <row r="52" spans="1:11" ht="19.5" customHeight="1">
      <c r="A52" s="24"/>
      <c r="B52" s="164"/>
      <c r="C52" s="525"/>
      <c r="D52" s="164"/>
      <c r="E52" s="525"/>
      <c r="F52" s="164"/>
      <c r="G52" s="525"/>
      <c r="H52" s="164"/>
      <c r="I52" s="525"/>
      <c r="J52" s="164"/>
      <c r="K52" s="525"/>
    </row>
    <row r="53" spans="1:11" ht="19.5" customHeight="1">
      <c r="A53" s="24"/>
      <c r="B53" s="164"/>
      <c r="C53" s="525"/>
      <c r="D53" s="164"/>
      <c r="E53" s="525"/>
      <c r="F53" s="164"/>
      <c r="G53" s="525"/>
      <c r="H53" s="164"/>
      <c r="I53" s="525"/>
      <c r="J53" s="164"/>
      <c r="K53" s="525"/>
    </row>
    <row r="54" spans="1:11" ht="19.5" customHeight="1">
      <c r="A54" s="346"/>
      <c r="B54" s="346"/>
      <c r="C54" s="348"/>
      <c r="D54" s="346"/>
      <c r="E54" s="348"/>
      <c r="F54" s="346"/>
      <c r="G54" s="348"/>
      <c r="H54" s="346"/>
      <c r="I54" s="348"/>
      <c r="J54" s="346"/>
      <c r="K54" s="348"/>
    </row>
    <row r="55" spans="1:11" ht="19.5" customHeight="1">
      <c r="A55" s="346"/>
      <c r="B55" s="346"/>
      <c r="C55" s="348"/>
      <c r="D55" s="346"/>
      <c r="E55" s="348"/>
      <c r="F55" s="346"/>
      <c r="G55" s="348"/>
      <c r="H55" s="346"/>
      <c r="I55" s="348"/>
      <c r="J55" s="346"/>
      <c r="K55" s="348"/>
    </row>
    <row r="56" spans="1:11" ht="21" customHeight="1">
      <c r="A56" s="346"/>
      <c r="B56" s="346"/>
      <c r="C56" s="348"/>
      <c r="D56" s="346"/>
      <c r="E56" s="348"/>
      <c r="F56" s="346"/>
      <c r="G56" s="348"/>
      <c r="H56" s="346"/>
      <c r="I56" s="348"/>
      <c r="J56" s="346"/>
      <c r="K56" s="348"/>
    </row>
    <row r="57" spans="1:11" ht="21" customHeight="1">
      <c r="A57" s="1110" t="s">
        <v>108</v>
      </c>
      <c r="B57" s="1110"/>
      <c r="C57" s="1110"/>
      <c r="D57" s="1110"/>
      <c r="E57" s="1110"/>
      <c r="F57" s="1110"/>
      <c r="G57" s="1110"/>
      <c r="H57" s="1110"/>
      <c r="I57" s="1110"/>
      <c r="J57" s="1110"/>
      <c r="K57" s="1110"/>
    </row>
    <row r="58" spans="1:11" ht="21" customHeight="1">
      <c r="A58" s="1110" t="s">
        <v>109</v>
      </c>
      <c r="B58" s="1110"/>
      <c r="C58" s="1110"/>
      <c r="D58" s="1110"/>
      <c r="E58" s="1110"/>
      <c r="F58" s="1110"/>
      <c r="G58" s="1110"/>
      <c r="H58" s="1110"/>
      <c r="I58" s="1110"/>
      <c r="J58" s="1110"/>
      <c r="K58" s="1110"/>
    </row>
    <row r="59" spans="1:11" ht="21" customHeight="1">
      <c r="A59" s="1130" t="s">
        <v>183</v>
      </c>
      <c r="B59" s="1130"/>
      <c r="C59" s="1130"/>
      <c r="D59" s="1130"/>
      <c r="E59" s="1130"/>
      <c r="F59" s="1130"/>
      <c r="G59" s="1130"/>
      <c r="H59" s="1130"/>
      <c r="I59" s="1130"/>
      <c r="J59" s="1130"/>
      <c r="K59" s="1130"/>
    </row>
    <row r="60" spans="1:11" ht="21" customHeight="1">
      <c r="A60" s="1106" t="s">
        <v>37</v>
      </c>
      <c r="B60" s="1109" t="s">
        <v>110</v>
      </c>
      <c r="C60" s="1109"/>
      <c r="D60" s="1109" t="s">
        <v>184</v>
      </c>
      <c r="E60" s="1109"/>
      <c r="F60" s="1109" t="s">
        <v>111</v>
      </c>
      <c r="G60" s="1109"/>
      <c r="H60" s="1109" t="s">
        <v>112</v>
      </c>
      <c r="I60" s="1109"/>
      <c r="J60" s="1104" t="s">
        <v>113</v>
      </c>
      <c r="K60" s="1105"/>
    </row>
    <row r="61" spans="1:11" ht="21" customHeight="1">
      <c r="A61" s="1107"/>
      <c r="B61" s="187" t="s">
        <v>4</v>
      </c>
      <c r="C61" s="187" t="s">
        <v>38</v>
      </c>
      <c r="D61" s="187" t="s">
        <v>4</v>
      </c>
      <c r="E61" s="187" t="s">
        <v>38</v>
      </c>
      <c r="F61" s="187" t="s">
        <v>4</v>
      </c>
      <c r="G61" s="187" t="s">
        <v>38</v>
      </c>
      <c r="H61" s="187" t="s">
        <v>4</v>
      </c>
      <c r="I61" s="187" t="s">
        <v>38</v>
      </c>
      <c r="J61" s="187" t="s">
        <v>4</v>
      </c>
      <c r="K61" s="187" t="s">
        <v>38</v>
      </c>
    </row>
    <row r="62" spans="1:11" ht="21" customHeight="1">
      <c r="A62" s="1108"/>
      <c r="B62" s="834" t="s">
        <v>39</v>
      </c>
      <c r="C62" s="189" t="s">
        <v>73</v>
      </c>
      <c r="D62" s="834" t="s">
        <v>39</v>
      </c>
      <c r="E62" s="834" t="s">
        <v>73</v>
      </c>
      <c r="F62" s="834" t="s">
        <v>39</v>
      </c>
      <c r="G62" s="834" t="s">
        <v>73</v>
      </c>
      <c r="H62" s="834" t="s">
        <v>39</v>
      </c>
      <c r="I62" s="834" t="s">
        <v>73</v>
      </c>
      <c r="J62" s="834" t="s">
        <v>39</v>
      </c>
      <c r="K62" s="834" t="s">
        <v>73</v>
      </c>
    </row>
    <row r="63" spans="1:12" ht="21" customHeight="1">
      <c r="A63" s="177" t="s">
        <v>202</v>
      </c>
      <c r="B63" s="850"/>
      <c r="C63" s="850"/>
      <c r="D63" s="851"/>
      <c r="E63" s="52"/>
      <c r="F63" s="851"/>
      <c r="G63" s="52"/>
      <c r="H63" s="851"/>
      <c r="I63" s="52"/>
      <c r="J63" s="52"/>
      <c r="K63" s="52"/>
      <c r="L63" s="880"/>
    </row>
    <row r="64" spans="1:12" ht="21" customHeight="1">
      <c r="A64" s="172" t="s">
        <v>634</v>
      </c>
      <c r="B64" s="858"/>
      <c r="C64" s="858"/>
      <c r="D64" s="851"/>
      <c r="E64" s="52"/>
      <c r="F64" s="851"/>
      <c r="G64" s="52"/>
      <c r="H64" s="851"/>
      <c r="I64" s="52"/>
      <c r="J64" s="52"/>
      <c r="K64" s="52"/>
      <c r="L64" s="880"/>
    </row>
    <row r="65" spans="1:12" ht="21" customHeight="1">
      <c r="A65" s="830" t="s">
        <v>0</v>
      </c>
      <c r="B65" s="850"/>
      <c r="C65" s="850"/>
      <c r="D65" s="832"/>
      <c r="E65" s="51"/>
      <c r="F65" s="832"/>
      <c r="G65" s="51"/>
      <c r="H65" s="832"/>
      <c r="I65" s="51"/>
      <c r="J65" s="51"/>
      <c r="K65" s="51"/>
      <c r="L65" s="880"/>
    </row>
    <row r="66" spans="1:12" ht="21" customHeight="1">
      <c r="A66" s="177" t="s">
        <v>595</v>
      </c>
      <c r="B66" s="850"/>
      <c r="C66" s="850"/>
      <c r="D66" s="857"/>
      <c r="E66" s="173"/>
      <c r="F66" s="51"/>
      <c r="G66" s="173"/>
      <c r="H66" s="51"/>
      <c r="I66" s="173"/>
      <c r="J66" s="51"/>
      <c r="K66" s="173"/>
      <c r="L66" s="880"/>
    </row>
    <row r="67" spans="1:12" ht="21" customHeight="1">
      <c r="A67" s="858" t="s">
        <v>594</v>
      </c>
      <c r="B67" s="858"/>
      <c r="C67" s="859"/>
      <c r="D67" s="860"/>
      <c r="E67" s="168"/>
      <c r="F67" s="52"/>
      <c r="G67" s="168"/>
      <c r="H67" s="52"/>
      <c r="I67" s="168"/>
      <c r="J67" s="52"/>
      <c r="K67" s="168"/>
      <c r="L67" s="880"/>
    </row>
    <row r="68" spans="1:12" ht="21" customHeight="1">
      <c r="A68" s="172" t="s">
        <v>635</v>
      </c>
      <c r="B68" s="865"/>
      <c r="C68" s="881"/>
      <c r="D68" s="872"/>
      <c r="E68" s="868"/>
      <c r="F68" s="813"/>
      <c r="G68" s="868"/>
      <c r="H68" s="813"/>
      <c r="I68" s="868"/>
      <c r="J68" s="813"/>
      <c r="K68" s="868"/>
      <c r="L68" s="880"/>
    </row>
    <row r="69" spans="1:12" ht="21" customHeight="1">
      <c r="A69" s="830" t="s">
        <v>0</v>
      </c>
      <c r="B69" s="858"/>
      <c r="C69" s="858"/>
      <c r="D69" s="164"/>
      <c r="E69" s="168"/>
      <c r="F69" s="806"/>
      <c r="G69" s="168"/>
      <c r="H69" s="806"/>
      <c r="I69" s="168"/>
      <c r="J69" s="806"/>
      <c r="K69" s="168"/>
      <c r="L69" s="880"/>
    </row>
    <row r="70" spans="1:12" ht="21" customHeight="1">
      <c r="A70" s="177" t="s">
        <v>603</v>
      </c>
      <c r="B70" s="850"/>
      <c r="C70" s="850"/>
      <c r="D70" s="831"/>
      <c r="E70" s="173"/>
      <c r="F70" s="831"/>
      <c r="G70" s="173"/>
      <c r="H70" s="831"/>
      <c r="I70" s="173"/>
      <c r="J70" s="831"/>
      <c r="K70" s="173"/>
      <c r="L70" s="880"/>
    </row>
    <row r="71" spans="1:12" ht="21" customHeight="1">
      <c r="A71" s="865" t="s">
        <v>604</v>
      </c>
      <c r="B71" s="858"/>
      <c r="C71" s="858"/>
      <c r="D71" s="806"/>
      <c r="E71" s="866"/>
      <c r="F71" s="806"/>
      <c r="G71" s="866"/>
      <c r="H71" s="806"/>
      <c r="I71" s="866"/>
      <c r="J71" s="806"/>
      <c r="K71" s="168"/>
      <c r="L71" s="880"/>
    </row>
    <row r="72" spans="1:12" ht="21" customHeight="1">
      <c r="A72" s="172" t="s">
        <v>591</v>
      </c>
      <c r="B72" s="882"/>
      <c r="C72" s="882"/>
      <c r="D72" s="862"/>
      <c r="E72" s="883"/>
      <c r="F72" s="862"/>
      <c r="G72" s="883"/>
      <c r="H72" s="862"/>
      <c r="I72" s="883"/>
      <c r="J72" s="862"/>
      <c r="K72" s="863"/>
      <c r="L72" s="880"/>
    </row>
    <row r="73" spans="1:12" ht="21" customHeight="1">
      <c r="A73" s="830" t="s">
        <v>0</v>
      </c>
      <c r="B73" s="882"/>
      <c r="C73" s="882"/>
      <c r="D73" s="789"/>
      <c r="E73" s="870"/>
      <c r="F73" s="789"/>
      <c r="G73" s="870"/>
      <c r="H73" s="789"/>
      <c r="I73" s="870"/>
      <c r="J73" s="789"/>
      <c r="K73" s="871"/>
      <c r="L73" s="880"/>
    </row>
    <row r="74" spans="1:12" ht="21" customHeight="1">
      <c r="A74" s="177" t="s">
        <v>601</v>
      </c>
      <c r="B74" s="850"/>
      <c r="C74" s="850"/>
      <c r="D74" s="832"/>
      <c r="E74" s="51"/>
      <c r="F74" s="832"/>
      <c r="G74" s="51"/>
      <c r="H74" s="832"/>
      <c r="I74" s="51"/>
      <c r="J74" s="51"/>
      <c r="K74" s="51"/>
      <c r="L74" s="880"/>
    </row>
    <row r="75" spans="1:12" ht="21" customHeight="1">
      <c r="A75" s="205" t="s">
        <v>602</v>
      </c>
      <c r="B75" s="205"/>
      <c r="C75" s="205"/>
      <c r="D75" s="872"/>
      <c r="E75" s="147"/>
      <c r="F75" s="872"/>
      <c r="G75" s="147"/>
      <c r="H75" s="872"/>
      <c r="I75" s="147"/>
      <c r="J75" s="147"/>
      <c r="K75" s="147"/>
      <c r="L75" s="880"/>
    </row>
    <row r="76" spans="1:12" ht="21" customHeight="1">
      <c r="A76" s="169" t="s">
        <v>636</v>
      </c>
      <c r="B76" s="196"/>
      <c r="C76" s="196"/>
      <c r="D76" s="832"/>
      <c r="E76" s="51"/>
      <c r="F76" s="832"/>
      <c r="G76" s="51"/>
      <c r="H76" s="832"/>
      <c r="I76" s="51"/>
      <c r="J76" s="51"/>
      <c r="K76" s="51"/>
      <c r="L76" s="880"/>
    </row>
    <row r="77" spans="1:12" s="879" customFormat="1" ht="21" customHeight="1">
      <c r="A77" s="833" t="s">
        <v>0</v>
      </c>
      <c r="B77" s="825"/>
      <c r="C77" s="825"/>
      <c r="D77" s="853"/>
      <c r="E77" s="853"/>
      <c r="F77" s="853"/>
      <c r="G77" s="853"/>
      <c r="H77" s="853"/>
      <c r="I77" s="853"/>
      <c r="J77" s="853"/>
      <c r="K77" s="853"/>
      <c r="L77" s="880"/>
    </row>
    <row r="78" spans="1:12" s="879" customFormat="1" ht="21" customHeight="1">
      <c r="A78" s="24"/>
      <c r="B78" s="884"/>
      <c r="C78" s="884"/>
      <c r="D78" s="164"/>
      <c r="E78" s="525"/>
      <c r="F78" s="164"/>
      <c r="G78" s="525"/>
      <c r="H78" s="164"/>
      <c r="I78" s="525"/>
      <c r="J78" s="164"/>
      <c r="K78" s="525"/>
      <c r="L78" s="880"/>
    </row>
    <row r="79" spans="1:12" s="879" customFormat="1" ht="21" customHeight="1">
      <c r="A79" s="24"/>
      <c r="B79" s="884"/>
      <c r="C79" s="884"/>
      <c r="D79" s="164"/>
      <c r="E79" s="525"/>
      <c r="F79" s="164"/>
      <c r="G79" s="525"/>
      <c r="H79" s="164"/>
      <c r="I79" s="525"/>
      <c r="J79" s="164"/>
      <c r="K79" s="525"/>
      <c r="L79" s="880"/>
    </row>
    <row r="80" spans="1:12" s="879" customFormat="1" ht="21" customHeight="1">
      <c r="A80" s="24"/>
      <c r="B80" s="884"/>
      <c r="C80" s="884"/>
      <c r="D80" s="164"/>
      <c r="E80" s="525"/>
      <c r="F80" s="164"/>
      <c r="G80" s="525"/>
      <c r="H80" s="164"/>
      <c r="I80" s="525"/>
      <c r="J80" s="164"/>
      <c r="K80" s="525"/>
      <c r="L80" s="880"/>
    </row>
    <row r="81" spans="1:12" ht="21" customHeight="1">
      <c r="A81" s="346"/>
      <c r="B81" s="884"/>
      <c r="C81" s="884"/>
      <c r="D81" s="164"/>
      <c r="E81" s="525"/>
      <c r="F81" s="164"/>
      <c r="G81" s="525"/>
      <c r="H81" s="164"/>
      <c r="I81" s="525"/>
      <c r="J81" s="164"/>
      <c r="K81" s="525"/>
      <c r="L81" s="880"/>
    </row>
    <row r="82" spans="1:12" ht="21" customHeight="1">
      <c r="A82" s="1106" t="s">
        <v>37</v>
      </c>
      <c r="B82" s="1109" t="s">
        <v>110</v>
      </c>
      <c r="C82" s="1109"/>
      <c r="D82" s="1109" t="s">
        <v>184</v>
      </c>
      <c r="E82" s="1109"/>
      <c r="F82" s="1109" t="s">
        <v>111</v>
      </c>
      <c r="G82" s="1109"/>
      <c r="H82" s="1109" t="s">
        <v>112</v>
      </c>
      <c r="I82" s="1109"/>
      <c r="J82" s="1104" t="s">
        <v>113</v>
      </c>
      <c r="K82" s="1105"/>
      <c r="L82" s="880"/>
    </row>
    <row r="83" spans="1:12" ht="21" customHeight="1">
      <c r="A83" s="1107"/>
      <c r="B83" s="187" t="s">
        <v>4</v>
      </c>
      <c r="C83" s="187" t="s">
        <v>38</v>
      </c>
      <c r="D83" s="187" t="s">
        <v>4</v>
      </c>
      <c r="E83" s="187" t="s">
        <v>38</v>
      </c>
      <c r="F83" s="187" t="s">
        <v>4</v>
      </c>
      <c r="G83" s="187" t="s">
        <v>38</v>
      </c>
      <c r="H83" s="187" t="s">
        <v>4</v>
      </c>
      <c r="I83" s="187" t="s">
        <v>38</v>
      </c>
      <c r="J83" s="187" t="s">
        <v>4</v>
      </c>
      <c r="K83" s="187" t="s">
        <v>38</v>
      </c>
      <c r="L83" s="880"/>
    </row>
    <row r="84" spans="1:12" ht="21" customHeight="1">
      <c r="A84" s="1108"/>
      <c r="B84" s="834" t="s">
        <v>39</v>
      </c>
      <c r="C84" s="189" t="s">
        <v>73</v>
      </c>
      <c r="D84" s="834" t="s">
        <v>39</v>
      </c>
      <c r="E84" s="834" t="s">
        <v>73</v>
      </c>
      <c r="F84" s="834" t="s">
        <v>39</v>
      </c>
      <c r="G84" s="834" t="s">
        <v>73</v>
      </c>
      <c r="H84" s="834" t="s">
        <v>39</v>
      </c>
      <c r="I84" s="834" t="s">
        <v>73</v>
      </c>
      <c r="J84" s="834" t="s">
        <v>39</v>
      </c>
      <c r="K84" s="834" t="s">
        <v>73</v>
      </c>
      <c r="L84" s="880"/>
    </row>
    <row r="85" spans="1:12" ht="21" customHeight="1">
      <c r="A85" s="169" t="s">
        <v>600</v>
      </c>
      <c r="B85" s="189"/>
      <c r="C85" s="187"/>
      <c r="D85" s="189"/>
      <c r="E85" s="189"/>
      <c r="F85" s="189"/>
      <c r="G85" s="189"/>
      <c r="H85" s="189"/>
      <c r="I85" s="189"/>
      <c r="J85" s="189"/>
      <c r="K85" s="189"/>
      <c r="L85" s="880"/>
    </row>
    <row r="86" spans="1:12" ht="21" customHeight="1">
      <c r="A86" s="169" t="s">
        <v>599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880"/>
    </row>
    <row r="87" spans="1:12" ht="21" customHeight="1">
      <c r="A87" s="172" t="s">
        <v>639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880"/>
    </row>
    <row r="88" spans="1:12" ht="21" customHeight="1">
      <c r="A88" s="830" t="s">
        <v>0</v>
      </c>
      <c r="B88" s="833"/>
      <c r="C88" s="833"/>
      <c r="D88" s="833"/>
      <c r="E88" s="833"/>
      <c r="F88" s="833"/>
      <c r="G88" s="833"/>
      <c r="H88" s="833"/>
      <c r="I88" s="833"/>
      <c r="J88" s="833"/>
      <c r="K88" s="833"/>
      <c r="L88" s="880"/>
    </row>
    <row r="89" spans="1:12" ht="21" customHeight="1">
      <c r="A89" s="177" t="s">
        <v>607</v>
      </c>
      <c r="B89" s="850"/>
      <c r="C89" s="850"/>
      <c r="D89" s="187"/>
      <c r="E89" s="877"/>
      <c r="F89" s="187"/>
      <c r="G89" s="877"/>
      <c r="H89" s="187"/>
      <c r="I89" s="877"/>
      <c r="J89" s="187"/>
      <c r="K89" s="877"/>
      <c r="L89" s="880"/>
    </row>
    <row r="90" spans="1:12" ht="21" customHeight="1">
      <c r="A90" s="169" t="s">
        <v>598</v>
      </c>
      <c r="B90" s="858"/>
      <c r="C90" s="858"/>
      <c r="D90" s="52"/>
      <c r="E90" s="164"/>
      <c r="F90" s="52"/>
      <c r="G90" s="164"/>
      <c r="H90" s="52"/>
      <c r="I90" s="164"/>
      <c r="J90" s="52"/>
      <c r="K90" s="52"/>
      <c r="L90" s="880"/>
    </row>
    <row r="91" spans="1:12" ht="21" customHeight="1">
      <c r="A91" s="172" t="s">
        <v>597</v>
      </c>
      <c r="B91" s="858"/>
      <c r="C91" s="858"/>
      <c r="D91" s="52"/>
      <c r="E91" s="164"/>
      <c r="F91" s="52"/>
      <c r="G91" s="164"/>
      <c r="H91" s="52"/>
      <c r="I91" s="164"/>
      <c r="J91" s="52"/>
      <c r="K91" s="52"/>
      <c r="L91" s="880"/>
    </row>
    <row r="92" spans="1:12" ht="21" customHeight="1">
      <c r="A92" s="172" t="s">
        <v>638</v>
      </c>
      <c r="B92" s="853"/>
      <c r="C92" s="878"/>
      <c r="D92" s="853"/>
      <c r="E92" s="878"/>
      <c r="F92" s="853"/>
      <c r="G92" s="878"/>
      <c r="H92" s="853"/>
      <c r="I92" s="878"/>
      <c r="J92" s="853"/>
      <c r="K92" s="878"/>
      <c r="L92" s="880"/>
    </row>
    <row r="93" spans="1:12" ht="21" customHeight="1">
      <c r="A93" s="830" t="s">
        <v>0</v>
      </c>
      <c r="B93" s="147"/>
      <c r="C93" s="885"/>
      <c r="D93" s="147"/>
      <c r="E93" s="885"/>
      <c r="F93" s="147"/>
      <c r="G93" s="885"/>
      <c r="H93" s="147"/>
      <c r="I93" s="885"/>
      <c r="J93" s="147"/>
      <c r="K93" s="885"/>
      <c r="L93" s="880"/>
    </row>
    <row r="94" spans="1:12" ht="21" customHeight="1">
      <c r="A94" s="886"/>
      <c r="B94" s="880"/>
      <c r="C94" s="880"/>
      <c r="D94" s="880"/>
      <c r="E94" s="880"/>
      <c r="F94" s="880"/>
      <c r="G94" s="880"/>
      <c r="H94" s="880"/>
      <c r="I94" s="880"/>
      <c r="J94" s="880"/>
      <c r="K94" s="880"/>
      <c r="L94" s="879"/>
    </row>
    <row r="95" spans="1:12" ht="21" customHeight="1">
      <c r="A95" s="24"/>
      <c r="B95" s="164"/>
      <c r="C95" s="525"/>
      <c r="D95" s="164"/>
      <c r="E95" s="525"/>
      <c r="F95" s="164"/>
      <c r="G95" s="525"/>
      <c r="H95" s="164"/>
      <c r="I95" s="525"/>
      <c r="J95" s="164"/>
      <c r="K95" s="525"/>
      <c r="L95" s="879"/>
    </row>
    <row r="96" spans="1:12" ht="21" customHeight="1">
      <c r="A96" s="346"/>
      <c r="B96" s="346"/>
      <c r="C96" s="348"/>
      <c r="D96" s="346"/>
      <c r="E96" s="348"/>
      <c r="F96" s="346"/>
      <c r="G96" s="348"/>
      <c r="H96" s="346"/>
      <c r="I96" s="348"/>
      <c r="J96" s="346"/>
      <c r="K96" s="348"/>
      <c r="L96" s="879"/>
    </row>
    <row r="97" spans="1:12" ht="21" customHeight="1">
      <c r="A97" s="887"/>
      <c r="B97" s="880"/>
      <c r="C97" s="880"/>
      <c r="D97" s="880"/>
      <c r="E97" s="880"/>
      <c r="F97" s="880"/>
      <c r="G97" s="880"/>
      <c r="H97" s="880"/>
      <c r="I97" s="880"/>
      <c r="J97" s="880"/>
      <c r="K97" s="880"/>
      <c r="L97" s="879"/>
    </row>
    <row r="98" spans="1:12" ht="21" customHeight="1">
      <c r="A98" s="887"/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79"/>
    </row>
    <row r="99" spans="1:11" ht="21" customHeight="1">
      <c r="A99" s="887"/>
      <c r="B99" s="880"/>
      <c r="C99" s="880"/>
      <c r="D99" s="880"/>
      <c r="E99" s="880"/>
      <c r="F99" s="880"/>
      <c r="G99" s="880"/>
      <c r="H99" s="880"/>
      <c r="I99" s="880"/>
      <c r="J99" s="880"/>
      <c r="K99" s="880"/>
    </row>
    <row r="100" spans="1:11" ht="21" customHeight="1">
      <c r="A100" s="887"/>
      <c r="B100" s="880"/>
      <c r="C100" s="880"/>
      <c r="D100" s="880"/>
      <c r="E100" s="880"/>
      <c r="F100" s="880"/>
      <c r="G100" s="880"/>
      <c r="H100" s="880"/>
      <c r="I100" s="880"/>
      <c r="J100" s="880"/>
      <c r="K100" s="880"/>
    </row>
    <row r="101" spans="1:11" ht="21" customHeight="1">
      <c r="A101" s="887"/>
      <c r="B101" s="880"/>
      <c r="C101" s="880"/>
      <c r="D101" s="880"/>
      <c r="E101" s="880"/>
      <c r="F101" s="880"/>
      <c r="G101" s="880"/>
      <c r="H101" s="880"/>
      <c r="I101" s="880"/>
      <c r="J101" s="880"/>
      <c r="K101" s="880"/>
    </row>
    <row r="102" spans="1:11" ht="21" customHeight="1">
      <c r="A102" s="346"/>
      <c r="B102" s="346"/>
      <c r="C102" s="348"/>
      <c r="D102" s="346"/>
      <c r="E102" s="348"/>
      <c r="F102" s="346"/>
      <c r="G102" s="348"/>
      <c r="H102" s="346"/>
      <c r="I102" s="348"/>
      <c r="J102" s="346"/>
      <c r="K102" s="348"/>
    </row>
    <row r="103" spans="1:11" ht="21" customHeight="1">
      <c r="A103" s="879"/>
      <c r="B103" s="880"/>
      <c r="C103" s="880"/>
      <c r="D103" s="880"/>
      <c r="E103" s="880"/>
      <c r="F103" s="880"/>
      <c r="G103" s="880"/>
      <c r="H103" s="880"/>
      <c r="I103" s="880"/>
      <c r="J103" s="880"/>
      <c r="K103" s="880"/>
    </row>
    <row r="104" spans="1:11" ht="21" customHeight="1">
      <c r="A104" s="880"/>
      <c r="B104" s="880"/>
      <c r="C104" s="880"/>
      <c r="D104" s="880"/>
      <c r="E104" s="880"/>
      <c r="F104" s="880"/>
      <c r="G104" s="880"/>
      <c r="H104" s="880"/>
      <c r="I104" s="880"/>
      <c r="J104" s="880"/>
      <c r="K104" s="880"/>
    </row>
    <row r="105" spans="1:11" ht="21" customHeight="1">
      <c r="A105" s="880"/>
      <c r="B105" s="880"/>
      <c r="C105" s="880"/>
      <c r="D105" s="880"/>
      <c r="E105" s="880"/>
      <c r="F105" s="880"/>
      <c r="G105" s="880"/>
      <c r="H105" s="880"/>
      <c r="I105" s="880"/>
      <c r="J105" s="880"/>
      <c r="K105" s="880"/>
    </row>
    <row r="106" spans="1:11" ht="21" customHeight="1">
      <c r="A106" s="880"/>
      <c r="B106" s="880"/>
      <c r="C106" s="880"/>
      <c r="D106" s="880"/>
      <c r="E106" s="880"/>
      <c r="F106" s="880"/>
      <c r="G106" s="880"/>
      <c r="H106" s="880"/>
      <c r="I106" s="880"/>
      <c r="J106" s="880"/>
      <c r="K106" s="880"/>
    </row>
    <row r="107" spans="1:11" ht="21" customHeight="1">
      <c r="A107" s="880"/>
      <c r="B107" s="880"/>
      <c r="C107" s="880"/>
      <c r="D107" s="880"/>
      <c r="E107" s="880"/>
      <c r="F107" s="880"/>
      <c r="G107" s="880"/>
      <c r="H107" s="880"/>
      <c r="I107" s="880"/>
      <c r="J107" s="880"/>
      <c r="K107" s="880"/>
    </row>
    <row r="108" spans="1:11" ht="21" customHeight="1">
      <c r="A108" s="880"/>
      <c r="B108" s="880"/>
      <c r="C108" s="880"/>
      <c r="D108" s="880"/>
      <c r="E108" s="880"/>
      <c r="F108" s="880"/>
      <c r="G108" s="880"/>
      <c r="H108" s="880"/>
      <c r="I108" s="880"/>
      <c r="J108" s="880"/>
      <c r="K108" s="880"/>
    </row>
    <row r="109" spans="1:11" ht="21" customHeight="1">
      <c r="A109" s="880"/>
      <c r="B109" s="880"/>
      <c r="C109" s="880"/>
      <c r="D109" s="880"/>
      <c r="E109" s="880"/>
      <c r="F109" s="880"/>
      <c r="G109" s="880"/>
      <c r="H109" s="880"/>
      <c r="I109" s="880"/>
      <c r="J109" s="880"/>
      <c r="K109" s="880"/>
    </row>
    <row r="110" spans="1:11" ht="21" customHeight="1">
      <c r="A110" s="880"/>
      <c r="B110" s="880"/>
      <c r="C110" s="880"/>
      <c r="D110" s="880"/>
      <c r="E110" s="880"/>
      <c r="F110" s="880"/>
      <c r="G110" s="880"/>
      <c r="H110" s="880"/>
      <c r="I110" s="880"/>
      <c r="J110" s="880"/>
      <c r="K110" s="880"/>
    </row>
    <row r="111" spans="1:11" ht="21" customHeight="1">
      <c r="A111" s="880"/>
      <c r="B111" s="880"/>
      <c r="C111" s="880"/>
      <c r="D111" s="880"/>
      <c r="E111" s="880"/>
      <c r="F111" s="880"/>
      <c r="G111" s="880"/>
      <c r="H111" s="880"/>
      <c r="I111" s="880"/>
      <c r="J111" s="880"/>
      <c r="K111" s="880"/>
    </row>
    <row r="112" spans="1:11" ht="21" customHeight="1">
      <c r="A112" s="24"/>
      <c r="B112" s="164"/>
      <c r="C112" s="525"/>
      <c r="D112" s="164"/>
      <c r="E112" s="525"/>
      <c r="F112" s="164"/>
      <c r="G112" s="525"/>
      <c r="H112" s="164"/>
      <c r="I112" s="525"/>
      <c r="J112" s="164"/>
      <c r="K112" s="525"/>
    </row>
    <row r="113" spans="1:11" ht="21" customHeight="1">
      <c r="A113" s="24"/>
      <c r="B113" s="164"/>
      <c r="C113" s="525"/>
      <c r="D113" s="164"/>
      <c r="E113" s="525"/>
      <c r="F113" s="164"/>
      <c r="G113" s="525"/>
      <c r="H113" s="164"/>
      <c r="I113" s="525"/>
      <c r="J113" s="164"/>
      <c r="K113" s="525"/>
    </row>
    <row r="114" spans="1:11" ht="21" customHeight="1">
      <c r="A114" s="24"/>
      <c r="B114" s="164"/>
      <c r="C114" s="525"/>
      <c r="D114" s="164"/>
      <c r="E114" s="525"/>
      <c r="F114" s="164"/>
      <c r="G114" s="525"/>
      <c r="H114" s="164"/>
      <c r="I114" s="525"/>
      <c r="J114" s="164"/>
      <c r="K114" s="525"/>
    </row>
    <row r="115" spans="1:11" ht="21" customHeight="1">
      <c r="A115" s="346"/>
      <c r="B115" s="346"/>
      <c r="C115" s="348"/>
      <c r="D115" s="346"/>
      <c r="E115" s="348"/>
      <c r="F115" s="346"/>
      <c r="G115" s="348"/>
      <c r="H115" s="346"/>
      <c r="I115" s="348"/>
      <c r="J115" s="346"/>
      <c r="K115" s="348"/>
    </row>
    <row r="116" spans="1:11" ht="21" customHeight="1">
      <c r="A116" s="346"/>
      <c r="B116" s="346"/>
      <c r="C116" s="262"/>
      <c r="D116" s="346"/>
      <c r="E116" s="262"/>
      <c r="F116" s="346"/>
      <c r="G116" s="262"/>
      <c r="H116" s="346"/>
      <c r="I116" s="262"/>
      <c r="J116" s="262"/>
      <c r="K116" s="262"/>
    </row>
    <row r="117" spans="1:11" ht="21" customHeight="1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</row>
    <row r="118" spans="1:11" ht="21" customHeight="1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</row>
    <row r="119" spans="1:11" ht="21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</row>
    <row r="120" spans="1:11" ht="21" customHeight="1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21" customHeight="1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30">
    <mergeCell ref="D60:E60"/>
    <mergeCell ref="F60:G60"/>
    <mergeCell ref="H60:I60"/>
    <mergeCell ref="A1:K1"/>
    <mergeCell ref="A2:K2"/>
    <mergeCell ref="A4:A6"/>
    <mergeCell ref="B4:C4"/>
    <mergeCell ref="D4:E4"/>
    <mergeCell ref="F4:G4"/>
    <mergeCell ref="A3:L3"/>
    <mergeCell ref="H4:I4"/>
    <mergeCell ref="J4:K4"/>
    <mergeCell ref="A57:K57"/>
    <mergeCell ref="A58:K58"/>
    <mergeCell ref="J82:K82"/>
    <mergeCell ref="A29:A31"/>
    <mergeCell ref="B29:C29"/>
    <mergeCell ref="D29:E29"/>
    <mergeCell ref="F29:G29"/>
    <mergeCell ref="H29:I29"/>
    <mergeCell ref="J29:K29"/>
    <mergeCell ref="A82:A84"/>
    <mergeCell ref="B82:C82"/>
    <mergeCell ref="D82:E82"/>
    <mergeCell ref="F82:G82"/>
    <mergeCell ref="H82:I82"/>
    <mergeCell ref="J60:K60"/>
    <mergeCell ref="A59:K59"/>
    <mergeCell ref="A60:A62"/>
    <mergeCell ref="B60:C60"/>
  </mergeCells>
  <printOptions/>
  <pageMargins left="0.11811023622047245" right="0.11811023622047245" top="0.7086614173228347" bottom="0.15748031496062992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4" width="9.00390625" style="335" customWidth="1"/>
  </cols>
  <sheetData>
    <row r="2" spans="5:7" ht="36">
      <c r="E2" s="338" t="s">
        <v>393</v>
      </c>
      <c r="F2" s="337"/>
      <c r="G2" s="337"/>
    </row>
    <row r="3" spans="1:11" ht="39.7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9.75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ht="39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ht="39.75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ht="21.75"/>
    <row r="9" spans="5:7" ht="33.75">
      <c r="E9" s="1156"/>
      <c r="F9" s="1157"/>
      <c r="G9" s="1157"/>
    </row>
    <row r="10" ht="45.75">
      <c r="A10" s="339" t="s">
        <v>394</v>
      </c>
    </row>
    <row r="12" spans="3:10" ht="45.75">
      <c r="C12" s="339"/>
      <c r="D12" s="339"/>
      <c r="E12" s="339"/>
      <c r="F12" s="339"/>
      <c r="G12" s="339"/>
      <c r="H12" s="339"/>
      <c r="I12" s="339"/>
      <c r="J12" s="339"/>
    </row>
    <row r="18" ht="38.25">
      <c r="C18" s="340" t="s">
        <v>67</v>
      </c>
    </row>
    <row r="20" spans="1:12" ht="38.25">
      <c r="A20" s="340" t="s">
        <v>395</v>
      </c>
      <c r="D20" s="340"/>
      <c r="E20" s="340"/>
      <c r="F20" s="340"/>
      <c r="G20" s="340"/>
      <c r="H20" s="340"/>
      <c r="I20" s="340"/>
      <c r="J20" s="340"/>
      <c r="K20" s="340"/>
      <c r="L20" s="340"/>
    </row>
    <row r="23" spans="2:11" ht="38.25">
      <c r="B23" s="340"/>
      <c r="C23" s="340"/>
      <c r="D23" s="340"/>
      <c r="E23" s="340"/>
      <c r="F23" s="340"/>
      <c r="G23" s="340"/>
      <c r="H23" s="340"/>
      <c r="I23" s="340"/>
      <c r="J23" s="340"/>
      <c r="K23" s="340"/>
    </row>
  </sheetData>
  <sheetProtection/>
  <mergeCells count="1">
    <mergeCell ref="E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8"/>
  <sheetViews>
    <sheetView zoomScale="110" zoomScaleNormal="110" zoomScalePageLayoutView="0" workbookViewId="0" topLeftCell="A109">
      <selection activeCell="C143" sqref="C143"/>
    </sheetView>
  </sheetViews>
  <sheetFormatPr defaultColWidth="9.140625" defaultRowHeight="21.75" customHeight="1"/>
  <cols>
    <col min="1" max="1" width="4.7109375" style="0" customWidth="1"/>
    <col min="4" max="4" width="11.140625" style="0" customWidth="1"/>
    <col min="5" max="5" width="14.57421875" style="0" customWidth="1"/>
    <col min="6" max="6" width="15.28125" style="0" customWidth="1"/>
    <col min="7" max="7" width="12.28125" style="0" customWidth="1"/>
    <col min="8" max="8" width="13.7109375" style="0" customWidth="1"/>
    <col min="10" max="10" width="19.8515625" style="102" customWidth="1"/>
    <col min="11" max="11" width="13.140625" style="102" bestFit="1" customWidth="1"/>
  </cols>
  <sheetData>
    <row r="1" spans="1:11" s="182" customFormat="1" ht="21.75" customHeight="1">
      <c r="A1" s="1082">
        <v>41</v>
      </c>
      <c r="B1" s="1082"/>
      <c r="C1" s="1082"/>
      <c r="D1" s="1082"/>
      <c r="E1" s="1082"/>
      <c r="F1" s="1082"/>
      <c r="G1" s="1082"/>
      <c r="H1" s="1082"/>
      <c r="I1" s="1082"/>
      <c r="J1" s="102"/>
      <c r="K1" s="102"/>
    </row>
    <row r="2" spans="1:10" ht="21.75" customHeight="1">
      <c r="A2" s="3"/>
      <c r="B2" s="7" t="s">
        <v>35</v>
      </c>
      <c r="C2" s="4"/>
      <c r="D2" s="3"/>
      <c r="E2" s="3"/>
      <c r="F2" s="3"/>
      <c r="G2" s="3"/>
      <c r="H2" s="3"/>
      <c r="I2" s="1"/>
      <c r="J2" s="229"/>
    </row>
    <row r="3" spans="1:10" ht="21.75" customHeight="1">
      <c r="A3" s="4" t="s">
        <v>1529</v>
      </c>
      <c r="B3" s="4"/>
      <c r="C3" s="4"/>
      <c r="D3" s="3"/>
      <c r="E3" s="3"/>
      <c r="F3" s="3"/>
      <c r="G3" s="3"/>
      <c r="H3" s="3"/>
      <c r="I3" s="1"/>
      <c r="J3" s="229"/>
    </row>
    <row r="4" spans="1:10" ht="21.75" customHeight="1">
      <c r="A4" s="4" t="s">
        <v>1530</v>
      </c>
      <c r="B4" s="4"/>
      <c r="C4" s="4"/>
      <c r="D4" s="3"/>
      <c r="E4" s="3"/>
      <c r="F4" s="3"/>
      <c r="G4" s="3"/>
      <c r="H4" s="3"/>
      <c r="I4" s="1"/>
      <c r="J4" s="229"/>
    </row>
    <row r="5" spans="1:10" ht="21.75" customHeight="1">
      <c r="A5" s="4" t="s">
        <v>1531</v>
      </c>
      <c r="B5" s="4"/>
      <c r="C5" s="4"/>
      <c r="D5" s="3"/>
      <c r="E5" s="3"/>
      <c r="F5" s="3"/>
      <c r="G5" s="3"/>
      <c r="H5" s="3"/>
      <c r="I5" s="1"/>
      <c r="J5" s="229"/>
    </row>
    <row r="6" spans="1:10" ht="21.75" customHeight="1">
      <c r="A6" s="3"/>
      <c r="B6" s="15" t="s">
        <v>42</v>
      </c>
      <c r="C6" s="3"/>
      <c r="D6" s="3"/>
      <c r="E6" s="3"/>
      <c r="F6" s="3"/>
      <c r="G6" s="3"/>
      <c r="H6" s="3"/>
      <c r="I6" s="1"/>
      <c r="J6" s="229"/>
    </row>
    <row r="7" spans="1:10" ht="21.75" customHeight="1">
      <c r="A7" s="8"/>
      <c r="B7" s="9"/>
      <c r="C7" s="9"/>
      <c r="D7" s="9"/>
      <c r="E7" s="10" t="s">
        <v>3</v>
      </c>
      <c r="F7" s="10" t="s">
        <v>5</v>
      </c>
      <c r="G7" s="10" t="s">
        <v>4</v>
      </c>
      <c r="H7" s="25" t="s">
        <v>5</v>
      </c>
      <c r="I7" s="1"/>
      <c r="J7" s="229"/>
    </row>
    <row r="8" spans="1:10" ht="21.75" customHeight="1">
      <c r="A8" s="1086" t="s">
        <v>6</v>
      </c>
      <c r="B8" s="1087"/>
      <c r="C8" s="1087"/>
      <c r="D8" s="1087"/>
      <c r="E8" s="11" t="s">
        <v>7</v>
      </c>
      <c r="F8" s="11" t="s">
        <v>7</v>
      </c>
      <c r="G8" s="11" t="s">
        <v>8</v>
      </c>
      <c r="H8" s="26" t="s">
        <v>9</v>
      </c>
      <c r="I8" s="1"/>
      <c r="J8" s="229"/>
    </row>
    <row r="9" spans="1:10" ht="21.75" customHeight="1">
      <c r="A9" s="12"/>
      <c r="B9" s="13"/>
      <c r="C9" s="13"/>
      <c r="D9" s="13"/>
      <c r="E9" s="14" t="s">
        <v>43</v>
      </c>
      <c r="F9" s="14" t="s">
        <v>43</v>
      </c>
      <c r="G9" s="14" t="s">
        <v>10</v>
      </c>
      <c r="H9" s="27"/>
      <c r="I9" s="1"/>
      <c r="J9" s="229"/>
    </row>
    <row r="10" spans="1:10" ht="21.75" customHeight="1">
      <c r="A10" s="1028" t="s">
        <v>202</v>
      </c>
      <c r="B10" s="487"/>
      <c r="C10" s="487"/>
      <c r="D10" s="1029"/>
      <c r="E10" s="1039" t="s">
        <v>608</v>
      </c>
      <c r="F10" s="1039" t="s">
        <v>682</v>
      </c>
      <c r="G10" s="1039" t="s">
        <v>616</v>
      </c>
      <c r="H10" s="1041" t="s">
        <v>690</v>
      </c>
      <c r="I10" s="1"/>
      <c r="J10" s="1084"/>
    </row>
    <row r="11" spans="1:10" ht="21.75" customHeight="1">
      <c r="A11" s="1022"/>
      <c r="B11" s="1023"/>
      <c r="C11" s="1023"/>
      <c r="D11" s="1030"/>
      <c r="E11" s="1040"/>
      <c r="F11" s="1040"/>
      <c r="G11" s="1040"/>
      <c r="H11" s="1042"/>
      <c r="I11" s="1"/>
      <c r="J11" s="1084"/>
    </row>
    <row r="12" spans="1:10" ht="21.75" customHeight="1">
      <c r="A12" s="1028" t="s">
        <v>595</v>
      </c>
      <c r="B12" s="487"/>
      <c r="C12" s="487"/>
      <c r="D12" s="1029"/>
      <c r="E12" s="1039" t="s">
        <v>50</v>
      </c>
      <c r="F12" s="1039" t="s">
        <v>683</v>
      </c>
      <c r="G12" s="1039" t="s">
        <v>617</v>
      </c>
      <c r="H12" s="1041" t="s">
        <v>676</v>
      </c>
      <c r="I12" s="1"/>
      <c r="J12" s="1084"/>
    </row>
    <row r="13" spans="1:10" ht="21.75" customHeight="1">
      <c r="A13" s="1024" t="s">
        <v>594</v>
      </c>
      <c r="B13" s="1025"/>
      <c r="C13" s="1025"/>
      <c r="D13" s="1030"/>
      <c r="E13" s="1040"/>
      <c r="F13" s="1040"/>
      <c r="G13" s="1040"/>
      <c r="H13" s="1042"/>
      <c r="I13" s="1"/>
      <c r="J13" s="1084"/>
    </row>
    <row r="14" spans="1:10" ht="21.75" customHeight="1">
      <c r="A14" s="1028" t="s">
        <v>603</v>
      </c>
      <c r="B14" s="487"/>
      <c r="C14" s="487"/>
      <c r="D14" s="1029"/>
      <c r="E14" s="1039" t="s">
        <v>609</v>
      </c>
      <c r="F14" s="1039" t="s">
        <v>684</v>
      </c>
      <c r="G14" s="1039" t="s">
        <v>618</v>
      </c>
      <c r="H14" s="1041" t="s">
        <v>689</v>
      </c>
      <c r="I14" s="1"/>
      <c r="J14" s="1084"/>
    </row>
    <row r="15" spans="1:10" ht="21.75" customHeight="1">
      <c r="A15" s="1022" t="s">
        <v>606</v>
      </c>
      <c r="B15" s="1023"/>
      <c r="C15" s="1023"/>
      <c r="D15" s="1030"/>
      <c r="E15" s="1040"/>
      <c r="F15" s="1040"/>
      <c r="G15" s="1040"/>
      <c r="H15" s="1042"/>
      <c r="I15" s="1"/>
      <c r="J15" s="1084"/>
    </row>
    <row r="16" spans="1:10" ht="21.75" customHeight="1">
      <c r="A16" s="1028" t="s">
        <v>601</v>
      </c>
      <c r="B16" s="487"/>
      <c r="C16" s="487"/>
      <c r="D16" s="1029"/>
      <c r="E16" s="1041" t="s">
        <v>610</v>
      </c>
      <c r="F16" s="529">
        <v>2630000</v>
      </c>
      <c r="G16" s="1039" t="s">
        <v>617</v>
      </c>
      <c r="H16" s="1041" t="s">
        <v>688</v>
      </c>
      <c r="I16" s="1"/>
      <c r="J16" s="1084"/>
    </row>
    <row r="17" spans="1:10" ht="21.75" customHeight="1">
      <c r="A17" s="1024" t="s">
        <v>602</v>
      </c>
      <c r="B17" s="1025"/>
      <c r="C17" s="1025"/>
      <c r="D17" s="1030"/>
      <c r="E17" s="1042"/>
      <c r="G17" s="1040"/>
      <c r="H17" s="1042"/>
      <c r="I17" s="1"/>
      <c r="J17" s="1084"/>
    </row>
    <row r="18" spans="1:10" ht="21.75" customHeight="1">
      <c r="A18" s="1028" t="s">
        <v>600</v>
      </c>
      <c r="B18" s="487"/>
      <c r="C18" s="487"/>
      <c r="D18" s="1029"/>
      <c r="E18" s="1039" t="s">
        <v>48</v>
      </c>
      <c r="F18" s="1039" t="s">
        <v>685</v>
      </c>
      <c r="G18" s="1039" t="s">
        <v>48</v>
      </c>
      <c r="H18" s="1041" t="s">
        <v>687</v>
      </c>
      <c r="I18" s="1"/>
      <c r="J18" s="1084"/>
    </row>
    <row r="19" spans="1:10" ht="21.75" customHeight="1">
      <c r="A19" s="1022" t="s">
        <v>599</v>
      </c>
      <c r="B19" s="1023"/>
      <c r="C19" s="1023"/>
      <c r="D19" s="4"/>
      <c r="E19" s="1040"/>
      <c r="F19" s="1040"/>
      <c r="G19" s="1040"/>
      <c r="H19" s="1042"/>
      <c r="I19" s="1"/>
      <c r="J19" s="1084"/>
    </row>
    <row r="20" spans="1:11" s="182" customFormat="1" ht="21.75" customHeight="1">
      <c r="A20" s="1027" t="s">
        <v>607</v>
      </c>
      <c r="B20" s="1026"/>
      <c r="C20" s="1026"/>
      <c r="D20" s="1031"/>
      <c r="E20" s="518" t="s">
        <v>611</v>
      </c>
      <c r="F20" s="527" t="s">
        <v>686</v>
      </c>
      <c r="G20" s="522" t="s">
        <v>605</v>
      </c>
      <c r="H20" s="527" t="s">
        <v>605</v>
      </c>
      <c r="I20" s="184"/>
      <c r="J20" s="501"/>
      <c r="K20" s="102"/>
    </row>
    <row r="21" spans="1:11" s="182" customFormat="1" ht="21.75" customHeight="1">
      <c r="A21" s="1024" t="s">
        <v>598</v>
      </c>
      <c r="B21" s="1025"/>
      <c r="C21" s="1025"/>
      <c r="D21" s="1032"/>
      <c r="E21" s="518"/>
      <c r="F21" s="517"/>
      <c r="G21" s="517"/>
      <c r="H21" s="517"/>
      <c r="I21" s="184"/>
      <c r="J21" s="501"/>
      <c r="K21" s="102"/>
    </row>
    <row r="22" spans="1:11" s="182" customFormat="1" ht="21.75" customHeight="1">
      <c r="A22" s="1024" t="s">
        <v>597</v>
      </c>
      <c r="B22" s="1025"/>
      <c r="C22" s="1025"/>
      <c r="D22" s="1032"/>
      <c r="E22" s="518"/>
      <c r="F22" s="517"/>
      <c r="G22" s="517"/>
      <c r="H22" s="517"/>
      <c r="I22" s="184"/>
      <c r="J22" s="501"/>
      <c r="K22" s="102"/>
    </row>
    <row r="23" spans="1:11" s="182" customFormat="1" ht="21.75" customHeight="1">
      <c r="A23" s="356"/>
      <c r="B23" s="357"/>
      <c r="C23" s="357"/>
      <c r="D23" s="363"/>
      <c r="E23" s="519"/>
      <c r="F23" s="497"/>
      <c r="G23" s="497"/>
      <c r="H23" s="497"/>
      <c r="I23" s="184"/>
      <c r="J23" s="501"/>
      <c r="K23" s="102"/>
    </row>
    <row r="24" spans="1:10" ht="21.75" customHeight="1">
      <c r="A24" s="1088" t="s">
        <v>0</v>
      </c>
      <c r="B24" s="1089"/>
      <c r="C24" s="1089"/>
      <c r="D24" s="1090"/>
      <c r="E24" s="500" t="s">
        <v>612</v>
      </c>
      <c r="F24" s="530">
        <v>117520000</v>
      </c>
      <c r="G24" s="528" t="s">
        <v>674</v>
      </c>
      <c r="H24" s="100">
        <v>8801640</v>
      </c>
      <c r="I24" s="1"/>
      <c r="J24" s="229"/>
    </row>
    <row r="25" spans="1:11" s="182" customFormat="1" ht="21.75" customHeight="1">
      <c r="A25" s="520"/>
      <c r="B25" s="520"/>
      <c r="C25" s="520"/>
      <c r="D25" s="520"/>
      <c r="E25" s="520"/>
      <c r="F25" s="520"/>
      <c r="G25" s="520"/>
      <c r="H25" s="521"/>
      <c r="I25" s="184"/>
      <c r="J25" s="229"/>
      <c r="K25" s="102"/>
    </row>
    <row r="26" spans="1:11" s="182" customFormat="1" ht="21.75" customHeight="1">
      <c r="A26" s="520"/>
      <c r="B26" s="520"/>
      <c r="C26" s="520"/>
      <c r="D26" s="520"/>
      <c r="E26" s="520"/>
      <c r="F26" s="520"/>
      <c r="G26" s="520"/>
      <c r="H26" s="521"/>
      <c r="I26" s="184"/>
      <c r="J26" s="229"/>
      <c r="K26" s="102"/>
    </row>
    <row r="27" spans="1:11" s="182" customFormat="1" ht="21.75" customHeight="1">
      <c r="A27" s="520"/>
      <c r="B27" s="520"/>
      <c r="C27" s="520"/>
      <c r="D27" s="520"/>
      <c r="E27" s="520"/>
      <c r="F27" s="520"/>
      <c r="G27" s="520"/>
      <c r="H27" s="521"/>
      <c r="I27" s="184"/>
      <c r="J27" s="229"/>
      <c r="K27" s="102"/>
    </row>
    <row r="28" spans="1:11" s="182" customFormat="1" ht="21.75" customHeight="1">
      <c r="A28" s="520"/>
      <c r="B28" s="520"/>
      <c r="C28" s="520"/>
      <c r="D28" s="520"/>
      <c r="E28" s="520"/>
      <c r="F28" s="520"/>
      <c r="G28" s="520"/>
      <c r="H28" s="521"/>
      <c r="I28" s="184"/>
      <c r="J28" s="229"/>
      <c r="K28" s="102"/>
    </row>
    <row r="29" spans="1:11" s="182" customFormat="1" ht="21.75" customHeight="1">
      <c r="A29" s="520"/>
      <c r="B29" s="520"/>
      <c r="C29" s="520"/>
      <c r="D29" s="520"/>
      <c r="E29" s="520"/>
      <c r="F29" s="520"/>
      <c r="G29" s="520"/>
      <c r="H29" s="521"/>
      <c r="I29" s="184"/>
      <c r="J29" s="229"/>
      <c r="K29" s="102"/>
    </row>
    <row r="30" spans="1:11" s="182" customFormat="1" ht="21.75" customHeight="1">
      <c r="A30" s="520"/>
      <c r="B30" s="520"/>
      <c r="C30" s="520"/>
      <c r="D30" s="520"/>
      <c r="E30" s="520"/>
      <c r="F30" s="520"/>
      <c r="G30" s="520"/>
      <c r="H30" s="521"/>
      <c r="I30" s="184"/>
      <c r="J30" s="229"/>
      <c r="K30" s="102"/>
    </row>
    <row r="31" spans="1:11" s="182" customFormat="1" ht="21.75" customHeight="1">
      <c r="A31" s="520"/>
      <c r="B31" s="520"/>
      <c r="C31" s="520"/>
      <c r="D31" s="520"/>
      <c r="E31" s="520"/>
      <c r="F31" s="520"/>
      <c r="G31" s="520"/>
      <c r="H31" s="521"/>
      <c r="I31" s="184"/>
      <c r="J31" s="229"/>
      <c r="K31" s="102"/>
    </row>
    <row r="32" spans="1:11" s="182" customFormat="1" ht="21.75" customHeight="1">
      <c r="A32" s="520"/>
      <c r="B32" s="520"/>
      <c r="C32" s="520"/>
      <c r="D32" s="520"/>
      <c r="E32" s="520"/>
      <c r="F32" s="520"/>
      <c r="G32" s="520"/>
      <c r="H32" s="521"/>
      <c r="I32" s="184"/>
      <c r="J32" s="229"/>
      <c r="K32" s="102"/>
    </row>
    <row r="33" spans="1:11" s="182" customFormat="1" ht="21.75" customHeight="1">
      <c r="A33" s="520"/>
      <c r="B33" s="520"/>
      <c r="C33" s="520"/>
      <c r="D33" s="520"/>
      <c r="E33" s="520"/>
      <c r="F33" s="520"/>
      <c r="G33" s="520"/>
      <c r="H33" s="521"/>
      <c r="I33" s="184"/>
      <c r="J33" s="229"/>
      <c r="K33" s="102"/>
    </row>
    <row r="34" spans="1:11" s="182" customFormat="1" ht="21.75" customHeight="1">
      <c r="A34" s="520"/>
      <c r="B34" s="520"/>
      <c r="C34" s="520"/>
      <c r="D34" s="520"/>
      <c r="E34" s="520"/>
      <c r="F34" s="520"/>
      <c r="G34" s="520"/>
      <c r="H34" s="521"/>
      <c r="I34" s="184"/>
      <c r="J34" s="229"/>
      <c r="K34" s="102"/>
    </row>
    <row r="35" spans="1:11" s="182" customFormat="1" ht="21.75" customHeight="1">
      <c r="A35" s="1083" t="s">
        <v>1532</v>
      </c>
      <c r="B35" s="1083"/>
      <c r="C35" s="1083"/>
      <c r="D35" s="1083"/>
      <c r="E35" s="1083"/>
      <c r="F35" s="1083"/>
      <c r="G35" s="1083"/>
      <c r="H35" s="1083"/>
      <c r="I35" s="184"/>
      <c r="J35" s="229"/>
      <c r="K35" s="102"/>
    </row>
    <row r="36" spans="1:10" ht="28.5" customHeight="1">
      <c r="A36" s="3"/>
      <c r="B36" s="15" t="s">
        <v>40</v>
      </c>
      <c r="C36" s="3"/>
      <c r="D36" s="3"/>
      <c r="E36" s="3"/>
      <c r="F36" s="3"/>
      <c r="G36" s="3"/>
      <c r="H36" s="3"/>
      <c r="I36" s="1"/>
      <c r="J36" s="229"/>
    </row>
    <row r="37" spans="1:10" ht="21.75" customHeight="1">
      <c r="A37" s="266"/>
      <c r="B37" s="28"/>
      <c r="C37" s="28"/>
      <c r="D37" s="28"/>
      <c r="E37" s="358" t="s">
        <v>3</v>
      </c>
      <c r="F37" s="358" t="s">
        <v>5</v>
      </c>
      <c r="G37" s="358" t="s">
        <v>4</v>
      </c>
      <c r="H37" s="5" t="s">
        <v>5</v>
      </c>
      <c r="I37" s="1"/>
      <c r="J37" s="229"/>
    </row>
    <row r="38" spans="1:10" ht="21.75" customHeight="1">
      <c r="A38" s="1086" t="s">
        <v>6</v>
      </c>
      <c r="B38" s="1087"/>
      <c r="C38" s="1087"/>
      <c r="D38" s="1087"/>
      <c r="E38" s="359" t="s">
        <v>7</v>
      </c>
      <c r="F38" s="359" t="s">
        <v>7</v>
      </c>
      <c r="G38" s="359" t="s">
        <v>8</v>
      </c>
      <c r="H38" s="360" t="s">
        <v>9</v>
      </c>
      <c r="I38" s="1"/>
      <c r="J38" s="229"/>
    </row>
    <row r="39" spans="1:10" ht="21.75" customHeight="1">
      <c r="A39" s="267"/>
      <c r="B39" s="7"/>
      <c r="C39" s="7"/>
      <c r="D39" s="7"/>
      <c r="E39" s="361" t="s">
        <v>44</v>
      </c>
      <c r="F39" s="361" t="s">
        <v>44</v>
      </c>
      <c r="G39" s="361" t="s">
        <v>10</v>
      </c>
      <c r="H39" s="362"/>
      <c r="I39" s="1"/>
      <c r="J39" s="229"/>
    </row>
    <row r="40" spans="1:10" ht="21.75" customHeight="1">
      <c r="A40" s="502" t="s">
        <v>202</v>
      </c>
      <c r="B40" s="487"/>
      <c r="C40" s="487"/>
      <c r="D40" s="28"/>
      <c r="E40" s="1041" t="s">
        <v>643</v>
      </c>
      <c r="F40" s="1041" t="s">
        <v>641</v>
      </c>
      <c r="G40" s="1041" t="s">
        <v>617</v>
      </c>
      <c r="H40" s="1041" t="s">
        <v>650</v>
      </c>
      <c r="I40" s="1"/>
      <c r="J40" s="229"/>
    </row>
    <row r="41" spans="1:11" s="182" customFormat="1" ht="21.75" customHeight="1">
      <c r="A41" s="504"/>
      <c r="B41" s="486"/>
      <c r="C41" s="486"/>
      <c r="D41" s="7"/>
      <c r="E41" s="1042"/>
      <c r="F41" s="1042"/>
      <c r="G41" s="1042"/>
      <c r="H41" s="1042"/>
      <c r="I41" s="184"/>
      <c r="J41" s="229"/>
      <c r="K41" s="102"/>
    </row>
    <row r="42" spans="1:11" ht="21.75" customHeight="1">
      <c r="A42" s="502" t="s">
        <v>595</v>
      </c>
      <c r="B42" s="487"/>
      <c r="C42" s="487"/>
      <c r="D42" s="28"/>
      <c r="E42" s="1041" t="s">
        <v>617</v>
      </c>
      <c r="F42" s="1041" t="s">
        <v>642</v>
      </c>
      <c r="G42" s="1041" t="s">
        <v>605</v>
      </c>
      <c r="H42" s="1041" t="s">
        <v>330</v>
      </c>
      <c r="I42" s="1"/>
      <c r="J42" s="229"/>
      <c r="K42" s="273"/>
    </row>
    <row r="43" spans="1:10" ht="21.75" customHeight="1">
      <c r="A43" s="485" t="s">
        <v>594</v>
      </c>
      <c r="B43" s="486"/>
      <c r="C43" s="486"/>
      <c r="D43" s="7"/>
      <c r="E43" s="1085"/>
      <c r="F43" s="1085"/>
      <c r="G43" s="1085"/>
      <c r="H43" s="1085"/>
      <c r="I43" s="1"/>
      <c r="J43" s="229"/>
    </row>
    <row r="44" spans="1:11" s="182" customFormat="1" ht="21.75" customHeight="1">
      <c r="A44" s="488"/>
      <c r="B44" s="489"/>
      <c r="C44" s="489"/>
      <c r="D44" s="29"/>
      <c r="E44" s="1042"/>
      <c r="F44" s="1042"/>
      <c r="G44" s="1042"/>
      <c r="H44" s="1042"/>
      <c r="I44" s="184"/>
      <c r="J44" s="229"/>
      <c r="K44" s="102"/>
    </row>
    <row r="45" spans="1:10" ht="21.75" customHeight="1">
      <c r="A45" s="502" t="s">
        <v>603</v>
      </c>
      <c r="B45" s="487"/>
      <c r="C45" s="487"/>
      <c r="D45" s="28"/>
      <c r="E45" s="1041" t="s">
        <v>614</v>
      </c>
      <c r="F45" s="1041" t="s">
        <v>645</v>
      </c>
      <c r="G45" s="1041" t="s">
        <v>620</v>
      </c>
      <c r="H45" s="1041" t="s">
        <v>651</v>
      </c>
      <c r="I45" s="1"/>
      <c r="J45" s="229"/>
    </row>
    <row r="46" spans="1:10" ht="21.75" customHeight="1">
      <c r="A46" s="485" t="s">
        <v>604</v>
      </c>
      <c r="B46" s="486"/>
      <c r="C46" s="486"/>
      <c r="D46" s="7"/>
      <c r="E46" s="1085"/>
      <c r="F46" s="1085"/>
      <c r="G46" s="1085"/>
      <c r="H46" s="1085"/>
      <c r="I46" s="1"/>
      <c r="J46" s="229"/>
    </row>
    <row r="47" spans="1:11" s="182" customFormat="1" ht="21.75" customHeight="1">
      <c r="A47" s="488"/>
      <c r="B47" s="489"/>
      <c r="C47" s="489"/>
      <c r="D47" s="29"/>
      <c r="E47" s="1042"/>
      <c r="F47" s="1042"/>
      <c r="G47" s="1042"/>
      <c r="H47" s="1042"/>
      <c r="I47" s="184"/>
      <c r="J47" s="229"/>
      <c r="K47" s="102"/>
    </row>
    <row r="48" spans="1:10" ht="21.75" customHeight="1">
      <c r="A48" s="504" t="s">
        <v>601</v>
      </c>
      <c r="B48" s="486"/>
      <c r="C48" s="486"/>
      <c r="D48" s="7"/>
      <c r="E48" s="1041" t="s">
        <v>644</v>
      </c>
      <c r="F48" s="1041" t="s">
        <v>646</v>
      </c>
      <c r="G48" s="1041" t="s">
        <v>617</v>
      </c>
      <c r="H48" s="1041" t="s">
        <v>652</v>
      </c>
      <c r="I48" s="1"/>
      <c r="J48" s="229"/>
    </row>
    <row r="49" spans="1:11" ht="21.75" customHeight="1">
      <c r="A49" s="215" t="s">
        <v>602</v>
      </c>
      <c r="B49" s="229"/>
      <c r="C49" s="229"/>
      <c r="D49" s="7"/>
      <c r="E49" s="1085"/>
      <c r="F49" s="1085"/>
      <c r="G49" s="1085"/>
      <c r="H49" s="1085"/>
      <c r="I49" s="1"/>
      <c r="J49" s="229"/>
      <c r="K49" s="274"/>
    </row>
    <row r="50" spans="1:11" s="182" customFormat="1" ht="21.75" customHeight="1">
      <c r="A50" s="223"/>
      <c r="B50" s="217"/>
      <c r="C50" s="217"/>
      <c r="D50" s="29"/>
      <c r="E50" s="1042"/>
      <c r="F50" s="1042"/>
      <c r="G50" s="1042"/>
      <c r="H50" s="1042"/>
      <c r="I50" s="184"/>
      <c r="J50" s="229"/>
      <c r="K50" s="274"/>
    </row>
    <row r="51" spans="1:10" ht="21.75" customHeight="1">
      <c r="A51" s="504" t="s">
        <v>600</v>
      </c>
      <c r="B51" s="486"/>
      <c r="C51" s="486"/>
      <c r="D51" s="7"/>
      <c r="E51" s="1041" t="s">
        <v>610</v>
      </c>
      <c r="F51" s="1041" t="s">
        <v>647</v>
      </c>
      <c r="G51" s="1041" t="s">
        <v>613</v>
      </c>
      <c r="H51" s="1041" t="s">
        <v>653</v>
      </c>
      <c r="I51" s="1"/>
      <c r="J51" s="229"/>
    </row>
    <row r="52" spans="1:10" ht="21.75" customHeight="1">
      <c r="A52" s="504" t="s">
        <v>599</v>
      </c>
      <c r="B52" s="486"/>
      <c r="C52" s="486"/>
      <c r="D52" s="7"/>
      <c r="E52" s="1085"/>
      <c r="F52" s="1085"/>
      <c r="G52" s="1085"/>
      <c r="H52" s="1085"/>
      <c r="I52" s="1"/>
      <c r="J52" s="229"/>
    </row>
    <row r="53" spans="1:11" s="182" customFormat="1" ht="21.75" customHeight="1">
      <c r="A53" s="503"/>
      <c r="B53" s="489"/>
      <c r="C53" s="489"/>
      <c r="D53" s="29"/>
      <c r="E53" s="1042"/>
      <c r="F53" s="1042"/>
      <c r="G53" s="1042"/>
      <c r="H53" s="1042"/>
      <c r="I53" s="184"/>
      <c r="J53" s="229"/>
      <c r="K53" s="102"/>
    </row>
    <row r="54" spans="1:10" ht="21.75" customHeight="1">
      <c r="A54" s="504" t="s">
        <v>607</v>
      </c>
      <c r="B54" s="486"/>
      <c r="C54" s="486"/>
      <c r="D54" s="7"/>
      <c r="E54" s="1041" t="s">
        <v>48</v>
      </c>
      <c r="F54" s="1041" t="s">
        <v>648</v>
      </c>
      <c r="G54" s="1041" t="s">
        <v>330</v>
      </c>
      <c r="H54" s="1041" t="s">
        <v>330</v>
      </c>
      <c r="I54" s="1"/>
      <c r="J54" s="229"/>
    </row>
    <row r="55" spans="1:11" s="182" customFormat="1" ht="21.75" customHeight="1">
      <c r="A55" s="504" t="s">
        <v>598</v>
      </c>
      <c r="B55" s="486"/>
      <c r="C55" s="486"/>
      <c r="D55" s="7"/>
      <c r="E55" s="1085"/>
      <c r="F55" s="1085"/>
      <c r="G55" s="1085"/>
      <c r="H55" s="1085"/>
      <c r="I55" s="184"/>
      <c r="J55" s="229"/>
      <c r="K55" s="102"/>
    </row>
    <row r="56" spans="1:11" s="182" customFormat="1" ht="21.75" customHeight="1">
      <c r="A56" s="504" t="s">
        <v>597</v>
      </c>
      <c r="B56" s="486"/>
      <c r="C56" s="486"/>
      <c r="D56" s="7"/>
      <c r="E56" s="1085"/>
      <c r="F56" s="1085"/>
      <c r="G56" s="1085"/>
      <c r="H56" s="1085"/>
      <c r="I56" s="184"/>
      <c r="J56" s="229"/>
      <c r="K56" s="102"/>
    </row>
    <row r="57" spans="1:11" s="182" customFormat="1" ht="21.75" customHeight="1">
      <c r="A57" s="498"/>
      <c r="B57" s="499"/>
      <c r="C57" s="499"/>
      <c r="D57" s="29"/>
      <c r="E57" s="497"/>
      <c r="F57" s="1042"/>
      <c r="G57" s="1042"/>
      <c r="H57" s="1042"/>
      <c r="I57" s="184"/>
      <c r="J57" s="229"/>
      <c r="K57" s="102"/>
    </row>
    <row r="58" spans="1:10" ht="21.75" customHeight="1">
      <c r="A58" s="1091" t="s">
        <v>0</v>
      </c>
      <c r="B58" s="1091"/>
      <c r="C58" s="1091"/>
      <c r="D58" s="1091"/>
      <c r="E58" s="500"/>
      <c r="F58" s="523" t="s">
        <v>649</v>
      </c>
      <c r="G58" s="500"/>
      <c r="H58" s="523" t="s">
        <v>654</v>
      </c>
      <c r="I58" s="1"/>
      <c r="J58" s="229"/>
    </row>
    <row r="59" spans="1:11" s="182" customFormat="1" ht="21.75" customHeight="1">
      <c r="A59" s="520"/>
      <c r="B59" s="520"/>
      <c r="C59" s="520"/>
      <c r="D59" s="520"/>
      <c r="E59" s="520"/>
      <c r="F59" s="520"/>
      <c r="G59" s="520"/>
      <c r="H59" s="520"/>
      <c r="I59" s="184"/>
      <c r="J59" s="229"/>
      <c r="K59" s="102"/>
    </row>
    <row r="60" spans="1:11" s="182" customFormat="1" ht="21.75" customHeight="1">
      <c r="A60" s="520"/>
      <c r="B60" s="520"/>
      <c r="C60" s="520"/>
      <c r="D60" s="520"/>
      <c r="E60" s="520"/>
      <c r="F60" s="520"/>
      <c r="G60" s="520"/>
      <c r="H60" s="520"/>
      <c r="I60" s="184"/>
      <c r="J60" s="229"/>
      <c r="K60" s="102"/>
    </row>
    <row r="61" spans="1:11" s="182" customFormat="1" ht="21.75" customHeight="1">
      <c r="A61" s="520"/>
      <c r="B61" s="520"/>
      <c r="C61" s="520"/>
      <c r="D61" s="520"/>
      <c r="E61" s="520"/>
      <c r="F61" s="520"/>
      <c r="G61" s="520"/>
      <c r="H61" s="520"/>
      <c r="I61" s="184"/>
      <c r="J61" s="229"/>
      <c r="K61" s="102"/>
    </row>
    <row r="62" spans="1:11" s="182" customFormat="1" ht="21.75" customHeight="1">
      <c r="A62" s="520"/>
      <c r="B62" s="520"/>
      <c r="C62" s="520"/>
      <c r="D62" s="520"/>
      <c r="E62" s="520"/>
      <c r="F62" s="520"/>
      <c r="G62" s="520"/>
      <c r="H62" s="520"/>
      <c r="I62" s="184"/>
      <c r="J62" s="229"/>
      <c r="K62" s="102"/>
    </row>
    <row r="63" spans="1:11" s="182" customFormat="1" ht="21.75" customHeight="1">
      <c r="A63" s="520"/>
      <c r="B63" s="520"/>
      <c r="C63" s="520"/>
      <c r="D63" s="520"/>
      <c r="E63" s="520"/>
      <c r="F63" s="520"/>
      <c r="G63" s="520"/>
      <c r="H63" s="520"/>
      <c r="I63" s="184"/>
      <c r="J63" s="229"/>
      <c r="K63" s="102"/>
    </row>
    <row r="64" spans="1:11" s="182" customFormat="1" ht="21.75" customHeight="1">
      <c r="A64" s="520"/>
      <c r="B64" s="520"/>
      <c r="C64" s="520"/>
      <c r="D64" s="520"/>
      <c r="E64" s="520"/>
      <c r="F64" s="520"/>
      <c r="G64" s="520"/>
      <c r="H64" s="520"/>
      <c r="I64" s="184"/>
      <c r="J64" s="229"/>
      <c r="K64" s="102"/>
    </row>
    <row r="65" spans="1:11" s="182" customFormat="1" ht="21.75" customHeight="1">
      <c r="A65" s="520"/>
      <c r="B65" s="520"/>
      <c r="C65" s="520"/>
      <c r="D65" s="520"/>
      <c r="E65" s="520"/>
      <c r="F65" s="520"/>
      <c r="G65" s="520"/>
      <c r="H65" s="520"/>
      <c r="I65" s="184"/>
      <c r="J65" s="229"/>
      <c r="K65" s="102"/>
    </row>
    <row r="66" spans="1:11" s="182" customFormat="1" ht="21.75" customHeight="1">
      <c r="A66" s="520"/>
      <c r="B66" s="520"/>
      <c r="C66" s="520"/>
      <c r="D66" s="520"/>
      <c r="E66" s="520"/>
      <c r="F66" s="520"/>
      <c r="G66" s="520"/>
      <c r="H66" s="520"/>
      <c r="I66" s="184"/>
      <c r="J66" s="229"/>
      <c r="K66" s="102"/>
    </row>
    <row r="67" spans="1:11" s="182" customFormat="1" ht="21.75" customHeight="1">
      <c r="A67" s="520"/>
      <c r="B67" s="520"/>
      <c r="C67" s="520"/>
      <c r="D67" s="520"/>
      <c r="E67" s="520"/>
      <c r="F67" s="520"/>
      <c r="G67" s="520"/>
      <c r="H67" s="520"/>
      <c r="I67" s="184"/>
      <c r="J67" s="229"/>
      <c r="K67" s="102"/>
    </row>
    <row r="68" spans="1:10" ht="21.75" customHeight="1">
      <c r="A68" s="505"/>
      <c r="B68" s="505"/>
      <c r="C68" s="505"/>
      <c r="D68" s="7"/>
      <c r="E68" s="524"/>
      <c r="F68" s="524"/>
      <c r="G68" s="524"/>
      <c r="H68" s="524"/>
      <c r="I68" s="1"/>
      <c r="J68" s="229"/>
    </row>
    <row r="69" spans="1:10" ht="21.75" customHeight="1">
      <c r="A69" s="1084" t="s">
        <v>1533</v>
      </c>
      <c r="B69" s="1084"/>
      <c r="C69" s="1084"/>
      <c r="D69" s="1084"/>
      <c r="E69" s="1084"/>
      <c r="F69" s="1084"/>
      <c r="G69" s="1084"/>
      <c r="H69" s="1084"/>
      <c r="I69" s="1"/>
      <c r="J69" s="229"/>
    </row>
    <row r="70" spans="1:10" ht="21.75" customHeight="1">
      <c r="A70" s="3"/>
      <c r="B70" s="15" t="s">
        <v>41</v>
      </c>
      <c r="C70" s="3"/>
      <c r="D70" s="3"/>
      <c r="E70" s="3"/>
      <c r="F70" s="3"/>
      <c r="G70" s="3"/>
      <c r="H70" s="3"/>
      <c r="I70" s="1"/>
      <c r="J70" s="229"/>
    </row>
    <row r="71" spans="1:10" ht="21.75" customHeight="1">
      <c r="A71" s="266"/>
      <c r="B71" s="28"/>
      <c r="C71" s="28"/>
      <c r="D71" s="28"/>
      <c r="E71" s="358" t="s">
        <v>3</v>
      </c>
      <c r="F71" s="358" t="s">
        <v>5</v>
      </c>
      <c r="G71" s="358" t="s">
        <v>4</v>
      </c>
      <c r="H71" s="5" t="s">
        <v>5</v>
      </c>
      <c r="I71" s="1"/>
      <c r="J71" s="229"/>
    </row>
    <row r="72" spans="1:10" ht="21.75" customHeight="1">
      <c r="A72" s="1086" t="s">
        <v>6</v>
      </c>
      <c r="B72" s="1087"/>
      <c r="C72" s="1087"/>
      <c r="D72" s="1087"/>
      <c r="E72" s="359" t="s">
        <v>7</v>
      </c>
      <c r="F72" s="359" t="s">
        <v>7</v>
      </c>
      <c r="G72" s="359" t="s">
        <v>8</v>
      </c>
      <c r="H72" s="360" t="s">
        <v>9</v>
      </c>
      <c r="I72" s="1"/>
      <c r="J72" s="229"/>
    </row>
    <row r="73" spans="1:10" ht="21.75" customHeight="1">
      <c r="A73" s="267"/>
      <c r="B73" s="7"/>
      <c r="C73" s="7"/>
      <c r="D73" s="7"/>
      <c r="E73" s="361" t="s">
        <v>640</v>
      </c>
      <c r="F73" s="361" t="s">
        <v>640</v>
      </c>
      <c r="G73" s="361" t="s">
        <v>10</v>
      </c>
      <c r="H73" s="362"/>
      <c r="I73" s="1"/>
      <c r="J73" s="229"/>
    </row>
    <row r="74" spans="1:10" ht="21.75" customHeight="1">
      <c r="A74" s="502" t="s">
        <v>202</v>
      </c>
      <c r="B74" s="487"/>
      <c r="C74" s="487"/>
      <c r="D74" s="28"/>
      <c r="E74" s="1041" t="s">
        <v>663</v>
      </c>
      <c r="F74" s="1041" t="s">
        <v>665</v>
      </c>
      <c r="G74" s="1041" t="s">
        <v>620</v>
      </c>
      <c r="H74" s="1041" t="s">
        <v>681</v>
      </c>
      <c r="I74" s="1"/>
      <c r="J74" s="229"/>
    </row>
    <row r="75" spans="1:10" ht="21.75" customHeight="1">
      <c r="A75" s="504"/>
      <c r="B75" s="486"/>
      <c r="C75" s="486"/>
      <c r="D75" s="7"/>
      <c r="E75" s="1042"/>
      <c r="F75" s="1042"/>
      <c r="G75" s="1042"/>
      <c r="H75" s="1042"/>
      <c r="I75" s="1"/>
      <c r="J75" s="229"/>
    </row>
    <row r="76" spans="1:10" ht="21.75" customHeight="1">
      <c r="A76" s="502" t="s">
        <v>595</v>
      </c>
      <c r="B76" s="487"/>
      <c r="C76" s="487"/>
      <c r="D76" s="28"/>
      <c r="E76" s="1041" t="s">
        <v>617</v>
      </c>
      <c r="F76" s="1041" t="s">
        <v>666</v>
      </c>
      <c r="G76" s="1041" t="s">
        <v>613</v>
      </c>
      <c r="H76" s="1041" t="s">
        <v>680</v>
      </c>
      <c r="I76" s="1"/>
      <c r="J76" s="229"/>
    </row>
    <row r="77" spans="1:10" ht="21.75" customHeight="1">
      <c r="A77" s="485" t="s">
        <v>594</v>
      </c>
      <c r="B77" s="486"/>
      <c r="C77" s="486"/>
      <c r="D77" s="7"/>
      <c r="E77" s="1085"/>
      <c r="F77" s="1085"/>
      <c r="G77" s="1085"/>
      <c r="H77" s="1085"/>
      <c r="I77" s="1"/>
      <c r="J77" s="229"/>
    </row>
    <row r="78" spans="1:10" ht="21.75" customHeight="1">
      <c r="A78" s="488"/>
      <c r="B78" s="489"/>
      <c r="C78" s="489"/>
      <c r="D78" s="29"/>
      <c r="E78" s="1042"/>
      <c r="F78" s="1042"/>
      <c r="G78" s="1042"/>
      <c r="H78" s="1042"/>
      <c r="I78" s="1"/>
      <c r="J78" s="229"/>
    </row>
    <row r="79" spans="1:10" ht="21.75" customHeight="1">
      <c r="A79" s="502" t="s">
        <v>603</v>
      </c>
      <c r="B79" s="487"/>
      <c r="C79" s="487"/>
      <c r="D79" s="28"/>
      <c r="E79" s="1041" t="s">
        <v>664</v>
      </c>
      <c r="F79" s="1041" t="s">
        <v>667</v>
      </c>
      <c r="G79" s="1041" t="s">
        <v>673</v>
      </c>
      <c r="H79" s="1041" t="s">
        <v>679</v>
      </c>
      <c r="I79" s="1"/>
      <c r="J79" s="229"/>
    </row>
    <row r="80" spans="1:10" ht="21.75" customHeight="1">
      <c r="A80" s="485" t="s">
        <v>604</v>
      </c>
      <c r="B80" s="486"/>
      <c r="C80" s="486"/>
      <c r="D80" s="7"/>
      <c r="E80" s="1085"/>
      <c r="F80" s="1085"/>
      <c r="G80" s="1085"/>
      <c r="H80" s="1085"/>
      <c r="I80" s="1"/>
      <c r="J80" s="229"/>
    </row>
    <row r="81" spans="1:10" ht="21.75" customHeight="1">
      <c r="A81" s="488"/>
      <c r="B81" s="489"/>
      <c r="C81" s="489"/>
      <c r="D81" s="29"/>
      <c r="E81" s="1042"/>
      <c r="F81" s="1042"/>
      <c r="G81" s="1042"/>
      <c r="H81" s="1042"/>
      <c r="I81" s="1"/>
      <c r="J81" s="229"/>
    </row>
    <row r="82" spans="1:10" ht="21.75" customHeight="1">
      <c r="A82" s="504" t="s">
        <v>601</v>
      </c>
      <c r="B82" s="486"/>
      <c r="C82" s="486"/>
      <c r="D82" s="7"/>
      <c r="E82" s="1041" t="s">
        <v>644</v>
      </c>
      <c r="F82" s="1041" t="s">
        <v>668</v>
      </c>
      <c r="G82" s="1041" t="s">
        <v>610</v>
      </c>
      <c r="H82" s="1041" t="s">
        <v>678</v>
      </c>
      <c r="I82" s="1"/>
      <c r="J82" s="229"/>
    </row>
    <row r="83" spans="1:10" ht="21.75" customHeight="1">
      <c r="A83" s="215" t="s">
        <v>602</v>
      </c>
      <c r="B83" s="229"/>
      <c r="C83" s="229"/>
      <c r="D83" s="7"/>
      <c r="E83" s="1085"/>
      <c r="F83" s="1085"/>
      <c r="G83" s="1085"/>
      <c r="H83" s="1085"/>
      <c r="I83" s="1"/>
      <c r="J83" s="229"/>
    </row>
    <row r="84" spans="1:10" ht="21.75" customHeight="1">
      <c r="A84" s="223"/>
      <c r="B84" s="217"/>
      <c r="C84" s="217"/>
      <c r="D84" s="29"/>
      <c r="E84" s="1042"/>
      <c r="F84" s="1042"/>
      <c r="G84" s="1042"/>
      <c r="H84" s="1042"/>
      <c r="I84" s="1"/>
      <c r="J84" s="229"/>
    </row>
    <row r="85" spans="1:10" ht="21.75" customHeight="1">
      <c r="A85" s="504" t="s">
        <v>600</v>
      </c>
      <c r="B85" s="486"/>
      <c r="C85" s="486"/>
      <c r="D85" s="7"/>
      <c r="E85" s="1041" t="s">
        <v>51</v>
      </c>
      <c r="F85" s="1041" t="s">
        <v>669</v>
      </c>
      <c r="G85" s="1041" t="s">
        <v>48</v>
      </c>
      <c r="H85" s="1041" t="s">
        <v>677</v>
      </c>
      <c r="I85" s="1"/>
      <c r="J85" s="229"/>
    </row>
    <row r="86" spans="1:10" ht="21.75" customHeight="1">
      <c r="A86" s="504" t="s">
        <v>599</v>
      </c>
      <c r="B86" s="486"/>
      <c r="C86" s="486"/>
      <c r="D86" s="7"/>
      <c r="E86" s="1085"/>
      <c r="F86" s="1085"/>
      <c r="G86" s="1085"/>
      <c r="H86" s="1085"/>
      <c r="I86" s="1"/>
      <c r="J86" s="229"/>
    </row>
    <row r="87" spans="1:10" ht="21.75" customHeight="1">
      <c r="A87" s="503"/>
      <c r="B87" s="489"/>
      <c r="C87" s="489"/>
      <c r="D87" s="29"/>
      <c r="E87" s="1042"/>
      <c r="F87" s="1042"/>
      <c r="G87" s="1042"/>
      <c r="H87" s="1042"/>
      <c r="I87" s="1"/>
      <c r="J87" s="229"/>
    </row>
    <row r="88" spans="1:10" ht="21.75" customHeight="1">
      <c r="A88" s="504" t="s">
        <v>607</v>
      </c>
      <c r="B88" s="486"/>
      <c r="C88" s="486"/>
      <c r="D88" s="7"/>
      <c r="E88" s="1041" t="s">
        <v>46</v>
      </c>
      <c r="F88" s="1041" t="s">
        <v>670</v>
      </c>
      <c r="G88" s="1041" t="s">
        <v>619</v>
      </c>
      <c r="H88" s="1041" t="s">
        <v>676</v>
      </c>
      <c r="I88" s="1"/>
      <c r="J88" s="229"/>
    </row>
    <row r="89" spans="1:10" ht="21.75" customHeight="1">
      <c r="A89" s="504" t="s">
        <v>598</v>
      </c>
      <c r="B89" s="486"/>
      <c r="C89" s="486"/>
      <c r="D89" s="7"/>
      <c r="E89" s="1085"/>
      <c r="F89" s="1085"/>
      <c r="G89" s="1085"/>
      <c r="H89" s="1085"/>
      <c r="I89" s="1"/>
      <c r="J89" s="229"/>
    </row>
    <row r="90" spans="1:10" ht="21.75" customHeight="1">
      <c r="A90" s="504" t="s">
        <v>597</v>
      </c>
      <c r="B90" s="486"/>
      <c r="C90" s="486"/>
      <c r="D90" s="7"/>
      <c r="E90" s="1085"/>
      <c r="F90" s="1085"/>
      <c r="G90" s="1085"/>
      <c r="H90" s="1085"/>
      <c r="I90" s="1"/>
      <c r="J90" s="229"/>
    </row>
    <row r="91" spans="1:10" ht="21.75" customHeight="1">
      <c r="A91" s="498"/>
      <c r="B91" s="499"/>
      <c r="C91" s="499"/>
      <c r="D91" s="29"/>
      <c r="E91" s="497"/>
      <c r="F91" s="1042"/>
      <c r="G91" s="1042"/>
      <c r="H91" s="1042"/>
      <c r="I91" s="1"/>
      <c r="J91" s="229"/>
    </row>
    <row r="92" spans="1:11" s="182" customFormat="1" ht="21.75" customHeight="1">
      <c r="A92" s="1091" t="s">
        <v>0</v>
      </c>
      <c r="B92" s="1091"/>
      <c r="C92" s="1091"/>
      <c r="D92" s="1091"/>
      <c r="E92" s="526" t="s">
        <v>671</v>
      </c>
      <c r="F92" s="526" t="s">
        <v>672</v>
      </c>
      <c r="G92" s="526" t="s">
        <v>674</v>
      </c>
      <c r="H92" s="526" t="s">
        <v>675</v>
      </c>
      <c r="I92" s="184"/>
      <c r="J92" s="229"/>
      <c r="K92" s="102"/>
    </row>
    <row r="93" spans="1:11" s="182" customFormat="1" ht="21.75" customHeight="1">
      <c r="A93" s="520"/>
      <c r="B93" s="520"/>
      <c r="C93" s="520"/>
      <c r="D93" s="520"/>
      <c r="E93" s="520"/>
      <c r="F93" s="520"/>
      <c r="G93" s="520"/>
      <c r="H93" s="520"/>
      <c r="I93" s="184"/>
      <c r="J93" s="229"/>
      <c r="K93" s="102"/>
    </row>
    <row r="94" spans="1:11" s="182" customFormat="1" ht="21.75" customHeight="1">
      <c r="A94" s="520"/>
      <c r="B94" s="520"/>
      <c r="C94" s="520"/>
      <c r="D94" s="520"/>
      <c r="E94" s="520"/>
      <c r="F94" s="520"/>
      <c r="G94" s="520"/>
      <c r="H94" s="520"/>
      <c r="I94" s="184"/>
      <c r="J94" s="229"/>
      <c r="K94" s="102"/>
    </row>
    <row r="95" spans="1:11" s="182" customFormat="1" ht="21.75" customHeight="1">
      <c r="A95" s="520"/>
      <c r="B95" s="520"/>
      <c r="C95" s="520"/>
      <c r="D95" s="520"/>
      <c r="E95" s="520"/>
      <c r="F95" s="520"/>
      <c r="G95" s="520"/>
      <c r="H95" s="520"/>
      <c r="I95" s="184"/>
      <c r="J95" s="229"/>
      <c r="K95" s="102"/>
    </row>
    <row r="96" spans="1:11" s="182" customFormat="1" ht="21.75" customHeight="1">
      <c r="A96" s="520"/>
      <c r="B96" s="520"/>
      <c r="C96" s="520"/>
      <c r="D96" s="520"/>
      <c r="E96" s="520"/>
      <c r="F96" s="520"/>
      <c r="G96" s="520"/>
      <c r="H96" s="520"/>
      <c r="I96" s="184"/>
      <c r="J96" s="229"/>
      <c r="K96" s="102"/>
    </row>
    <row r="97" spans="1:11" s="182" customFormat="1" ht="21.75" customHeight="1">
      <c r="A97" s="520"/>
      <c r="B97" s="520"/>
      <c r="C97" s="520"/>
      <c r="D97" s="520"/>
      <c r="E97" s="520"/>
      <c r="F97" s="520"/>
      <c r="G97" s="520"/>
      <c r="H97" s="520"/>
      <c r="I97" s="184"/>
      <c r="J97" s="229"/>
      <c r="K97" s="102"/>
    </row>
    <row r="98" spans="1:11" s="182" customFormat="1" ht="21.75" customHeight="1">
      <c r="A98" s="520"/>
      <c r="B98" s="520"/>
      <c r="C98" s="520"/>
      <c r="D98" s="520"/>
      <c r="E98" s="520"/>
      <c r="F98" s="520"/>
      <c r="G98" s="520"/>
      <c r="H98" s="520"/>
      <c r="I98" s="184"/>
      <c r="J98" s="229"/>
      <c r="K98" s="102"/>
    </row>
    <row r="99" spans="1:11" s="182" customFormat="1" ht="21.75" customHeight="1">
      <c r="A99" s="520"/>
      <c r="B99" s="520"/>
      <c r="C99" s="520"/>
      <c r="D99" s="520"/>
      <c r="E99" s="520"/>
      <c r="F99" s="520"/>
      <c r="G99" s="520"/>
      <c r="H99" s="520"/>
      <c r="I99" s="184"/>
      <c r="J99" s="229"/>
      <c r="K99" s="102"/>
    </row>
    <row r="100" spans="1:11" s="182" customFormat="1" ht="21.75" customHeight="1">
      <c r="A100" s="520"/>
      <c r="B100" s="520"/>
      <c r="C100" s="520"/>
      <c r="D100" s="520"/>
      <c r="E100" s="520"/>
      <c r="F100" s="520"/>
      <c r="G100" s="520"/>
      <c r="H100" s="520"/>
      <c r="I100" s="184"/>
      <c r="J100" s="229"/>
      <c r="K100" s="102"/>
    </row>
    <row r="101" spans="1:11" s="182" customFormat="1" ht="21.75" customHeight="1">
      <c r="A101" s="520"/>
      <c r="B101" s="520"/>
      <c r="C101" s="520"/>
      <c r="D101" s="520"/>
      <c r="E101" s="520"/>
      <c r="F101" s="520"/>
      <c r="G101" s="520"/>
      <c r="H101" s="520"/>
      <c r="I101" s="184"/>
      <c r="J101" s="229"/>
      <c r="K101" s="102"/>
    </row>
    <row r="102" spans="1:11" s="182" customFormat="1" ht="21.75" customHeight="1">
      <c r="A102" s="520"/>
      <c r="B102" s="520"/>
      <c r="C102" s="520"/>
      <c r="D102" s="520"/>
      <c r="E102" s="520"/>
      <c r="F102" s="520"/>
      <c r="G102" s="520"/>
      <c r="H102" s="520"/>
      <c r="I102" s="184"/>
      <c r="J102" s="229"/>
      <c r="K102" s="102"/>
    </row>
    <row r="103" spans="1:11" s="182" customFormat="1" ht="21.75" customHeight="1">
      <c r="A103" s="1084" t="s">
        <v>1534</v>
      </c>
      <c r="B103" s="1084"/>
      <c r="C103" s="1084"/>
      <c r="D103" s="1084"/>
      <c r="E103" s="1084"/>
      <c r="F103" s="1084"/>
      <c r="G103" s="1084"/>
      <c r="H103" s="1084"/>
      <c r="I103" s="184"/>
      <c r="J103" s="229"/>
      <c r="K103" s="102"/>
    </row>
    <row r="104" spans="1:11" s="182" customFormat="1" ht="21.75" customHeight="1">
      <c r="A104" s="3"/>
      <c r="B104" s="15" t="s">
        <v>45</v>
      </c>
      <c r="C104" s="3"/>
      <c r="D104" s="3"/>
      <c r="E104" s="3"/>
      <c r="F104" s="3"/>
      <c r="G104" s="3"/>
      <c r="H104" s="3"/>
      <c r="I104" s="184"/>
      <c r="J104" s="229"/>
      <c r="K104" s="102"/>
    </row>
    <row r="105" spans="1:11" s="182" customFormat="1" ht="21.75" customHeight="1">
      <c r="A105" s="266"/>
      <c r="B105" s="28"/>
      <c r="C105" s="28"/>
      <c r="D105" s="28"/>
      <c r="E105" s="358" t="s">
        <v>3</v>
      </c>
      <c r="F105" s="358" t="s">
        <v>5</v>
      </c>
      <c r="G105" s="358" t="s">
        <v>4</v>
      </c>
      <c r="H105" s="5" t="s">
        <v>5</v>
      </c>
      <c r="I105" s="184"/>
      <c r="J105" s="229"/>
      <c r="K105" s="102"/>
    </row>
    <row r="106" spans="1:11" s="182" customFormat="1" ht="21.75" customHeight="1">
      <c r="A106" s="1086" t="s">
        <v>6</v>
      </c>
      <c r="B106" s="1087"/>
      <c r="C106" s="1087"/>
      <c r="D106" s="1087"/>
      <c r="E106" s="359" t="s">
        <v>7</v>
      </c>
      <c r="F106" s="359" t="s">
        <v>7</v>
      </c>
      <c r="G106" s="359" t="s">
        <v>8</v>
      </c>
      <c r="H106" s="360" t="s">
        <v>9</v>
      </c>
      <c r="I106" s="184"/>
      <c r="J106" s="229"/>
      <c r="K106" s="102"/>
    </row>
    <row r="107" spans="1:11" s="182" customFormat="1" ht="21.75" customHeight="1">
      <c r="A107" s="267"/>
      <c r="B107" s="7"/>
      <c r="C107" s="7"/>
      <c r="D107" s="7"/>
      <c r="E107" s="361" t="s">
        <v>662</v>
      </c>
      <c r="F107" s="361" t="s">
        <v>662</v>
      </c>
      <c r="G107" s="361" t="s">
        <v>10</v>
      </c>
      <c r="H107" s="362"/>
      <c r="I107" s="184"/>
      <c r="J107" s="229"/>
      <c r="K107" s="102"/>
    </row>
    <row r="108" spans="1:11" s="182" customFormat="1" ht="21.75" customHeight="1">
      <c r="A108" s="502" t="s">
        <v>202</v>
      </c>
      <c r="B108" s="487"/>
      <c r="C108" s="487"/>
      <c r="D108" s="28"/>
      <c r="E108" s="1041" t="s">
        <v>615</v>
      </c>
      <c r="F108" s="1092">
        <v>48310000</v>
      </c>
      <c r="G108" s="1041" t="s">
        <v>620</v>
      </c>
      <c r="H108" s="1041" t="s">
        <v>629</v>
      </c>
      <c r="I108" s="184"/>
      <c r="J108" s="835">
        <v>1650000</v>
      </c>
      <c r="K108" s="102"/>
    </row>
    <row r="109" spans="1:11" s="182" customFormat="1" ht="21.75" customHeight="1">
      <c r="A109" s="504"/>
      <c r="B109" s="486"/>
      <c r="C109" s="486"/>
      <c r="D109" s="7"/>
      <c r="E109" s="1042"/>
      <c r="F109" s="1093"/>
      <c r="G109" s="1042"/>
      <c r="H109" s="1042"/>
      <c r="I109" s="184"/>
      <c r="J109" s="835">
        <v>20000</v>
      </c>
      <c r="K109" s="102"/>
    </row>
    <row r="110" spans="1:11" s="182" customFormat="1" ht="21.75" customHeight="1">
      <c r="A110" s="502" t="s">
        <v>595</v>
      </c>
      <c r="B110" s="487"/>
      <c r="C110" s="487"/>
      <c r="D110" s="28"/>
      <c r="E110" s="1041" t="s">
        <v>51</v>
      </c>
      <c r="F110" s="1041" t="s">
        <v>624</v>
      </c>
      <c r="G110" s="1041" t="s">
        <v>613</v>
      </c>
      <c r="H110" s="1041" t="s">
        <v>628</v>
      </c>
      <c r="I110" s="184"/>
      <c r="J110" s="835">
        <v>305000</v>
      </c>
      <c r="K110" s="102"/>
    </row>
    <row r="111" spans="1:11" s="182" customFormat="1" ht="21.75" customHeight="1">
      <c r="A111" s="485" t="s">
        <v>594</v>
      </c>
      <c r="B111" s="486"/>
      <c r="C111" s="486"/>
      <c r="D111" s="7"/>
      <c r="E111" s="1085"/>
      <c r="F111" s="1085"/>
      <c r="G111" s="1085"/>
      <c r="H111" s="1085"/>
      <c r="I111" s="184"/>
      <c r="J111" s="835">
        <v>170000</v>
      </c>
      <c r="K111" s="102"/>
    </row>
    <row r="112" spans="1:11" s="182" customFormat="1" ht="21.75" customHeight="1">
      <c r="A112" s="488"/>
      <c r="B112" s="489"/>
      <c r="C112" s="489"/>
      <c r="D112" s="29"/>
      <c r="E112" s="1042"/>
      <c r="F112" s="1042"/>
      <c r="G112" s="1042"/>
      <c r="H112" s="1042"/>
      <c r="I112" s="184"/>
      <c r="J112" s="835">
        <v>243000</v>
      </c>
      <c r="K112" s="102"/>
    </row>
    <row r="113" spans="1:11" s="182" customFormat="1" ht="21.75" customHeight="1">
      <c r="A113" s="502" t="s">
        <v>603</v>
      </c>
      <c r="B113" s="487"/>
      <c r="C113" s="487"/>
      <c r="D113" s="28"/>
      <c r="E113" s="1041" t="s">
        <v>614</v>
      </c>
      <c r="F113" s="1041" t="s">
        <v>625</v>
      </c>
      <c r="G113" s="1041" t="s">
        <v>49</v>
      </c>
      <c r="H113" s="1041" t="s">
        <v>630</v>
      </c>
      <c r="I113" s="184"/>
      <c r="J113" s="835">
        <v>20000</v>
      </c>
      <c r="K113" s="102"/>
    </row>
    <row r="114" spans="1:11" s="182" customFormat="1" ht="21.75" customHeight="1">
      <c r="A114" s="485" t="s">
        <v>604</v>
      </c>
      <c r="B114" s="486"/>
      <c r="C114" s="486"/>
      <c r="D114" s="7"/>
      <c r="E114" s="1085"/>
      <c r="F114" s="1085"/>
      <c r="G114" s="1085"/>
      <c r="H114" s="1085"/>
      <c r="I114" s="184"/>
      <c r="J114" s="836">
        <f>SUM(J108:J113)</f>
        <v>2408000</v>
      </c>
      <c r="K114" s="102"/>
    </row>
    <row r="115" spans="1:11" s="182" customFormat="1" ht="21.75" customHeight="1">
      <c r="A115" s="488"/>
      <c r="B115" s="489"/>
      <c r="C115" s="489"/>
      <c r="D115" s="29"/>
      <c r="E115" s="1042"/>
      <c r="F115" s="1042"/>
      <c r="G115" s="1042"/>
      <c r="H115" s="1042"/>
      <c r="I115" s="184"/>
      <c r="J115" s="229"/>
      <c r="K115" s="102"/>
    </row>
    <row r="116" spans="1:11" s="182" customFormat="1" ht="21.75" customHeight="1">
      <c r="A116" s="504" t="s">
        <v>601</v>
      </c>
      <c r="B116" s="486"/>
      <c r="C116" s="486"/>
      <c r="D116" s="7"/>
      <c r="E116" s="1041" t="s">
        <v>49</v>
      </c>
      <c r="F116" s="1041" t="s">
        <v>623</v>
      </c>
      <c r="G116" s="1041" t="s">
        <v>48</v>
      </c>
      <c r="H116" s="1041" t="s">
        <v>626</v>
      </c>
      <c r="I116" s="184"/>
      <c r="J116" s="229"/>
      <c r="K116" s="102"/>
    </row>
    <row r="117" spans="1:11" s="182" customFormat="1" ht="21.75" customHeight="1">
      <c r="A117" s="215" t="s">
        <v>602</v>
      </c>
      <c r="B117" s="229"/>
      <c r="C117" s="229"/>
      <c r="D117" s="7"/>
      <c r="E117" s="1085"/>
      <c r="F117" s="1085"/>
      <c r="G117" s="1085"/>
      <c r="H117" s="1085"/>
      <c r="I117" s="184"/>
      <c r="J117" s="229"/>
      <c r="K117" s="102"/>
    </row>
    <row r="118" spans="1:11" s="182" customFormat="1" ht="21.75" customHeight="1">
      <c r="A118" s="223"/>
      <c r="B118" s="217"/>
      <c r="C118" s="217"/>
      <c r="D118" s="29"/>
      <c r="E118" s="1042"/>
      <c r="F118" s="1042"/>
      <c r="G118" s="1042"/>
      <c r="H118" s="1042"/>
      <c r="I118" s="184"/>
      <c r="J118" s="229"/>
      <c r="K118" s="102"/>
    </row>
    <row r="119" spans="1:11" s="182" customFormat="1" ht="21.75" customHeight="1">
      <c r="A119" s="504" t="s">
        <v>600</v>
      </c>
      <c r="B119" s="486"/>
      <c r="C119" s="486"/>
      <c r="D119" s="7"/>
      <c r="E119" s="1041" t="s">
        <v>49</v>
      </c>
      <c r="F119" s="1041" t="s">
        <v>621</v>
      </c>
      <c r="G119" s="1041" t="s">
        <v>46</v>
      </c>
      <c r="H119" s="1041" t="s">
        <v>627</v>
      </c>
      <c r="I119" s="184"/>
      <c r="J119" s="836"/>
      <c r="K119" s="102"/>
    </row>
    <row r="120" spans="1:11" s="182" customFormat="1" ht="21.75" customHeight="1">
      <c r="A120" s="504" t="s">
        <v>599</v>
      </c>
      <c r="B120" s="486"/>
      <c r="C120" s="486"/>
      <c r="D120" s="7"/>
      <c r="E120" s="1085"/>
      <c r="F120" s="1085"/>
      <c r="G120" s="1085"/>
      <c r="H120" s="1085"/>
      <c r="I120" s="184"/>
      <c r="J120" s="229"/>
      <c r="K120" s="102"/>
    </row>
    <row r="121" spans="1:11" s="182" customFormat="1" ht="21.75" customHeight="1">
      <c r="A121" s="503"/>
      <c r="B121" s="489"/>
      <c r="C121" s="489"/>
      <c r="D121" s="29"/>
      <c r="E121" s="1042"/>
      <c r="F121" s="1042"/>
      <c r="G121" s="1042"/>
      <c r="H121" s="1042"/>
      <c r="I121" s="184"/>
      <c r="J121" s="229"/>
      <c r="K121" s="102"/>
    </row>
    <row r="122" spans="1:11" s="182" customFormat="1" ht="21.75" customHeight="1">
      <c r="A122" s="504" t="s">
        <v>607</v>
      </c>
      <c r="B122" s="486"/>
      <c r="C122" s="486"/>
      <c r="D122" s="7"/>
      <c r="E122" s="1041" t="s">
        <v>51</v>
      </c>
      <c r="F122" s="1041" t="s">
        <v>622</v>
      </c>
      <c r="G122" s="1041" t="s">
        <v>619</v>
      </c>
      <c r="H122" s="1041" t="s">
        <v>628</v>
      </c>
      <c r="I122" s="184"/>
      <c r="J122" s="229"/>
      <c r="K122" s="102"/>
    </row>
    <row r="123" spans="1:11" s="182" customFormat="1" ht="21.75" customHeight="1">
      <c r="A123" s="504" t="s">
        <v>598</v>
      </c>
      <c r="B123" s="486"/>
      <c r="C123" s="486"/>
      <c r="D123" s="7"/>
      <c r="E123" s="1085"/>
      <c r="F123" s="1085"/>
      <c r="G123" s="1085"/>
      <c r="H123" s="1085"/>
      <c r="I123" s="184"/>
      <c r="J123" s="229"/>
      <c r="K123" s="102"/>
    </row>
    <row r="124" spans="1:11" s="182" customFormat="1" ht="21.75" customHeight="1">
      <c r="A124" s="504" t="s">
        <v>597</v>
      </c>
      <c r="B124" s="486"/>
      <c r="C124" s="486"/>
      <c r="D124" s="7"/>
      <c r="E124" s="1085"/>
      <c r="F124" s="1085"/>
      <c r="G124" s="1085"/>
      <c r="H124" s="1085"/>
      <c r="I124" s="184"/>
      <c r="J124" s="229"/>
      <c r="K124" s="102"/>
    </row>
    <row r="125" spans="1:11" s="182" customFormat="1" ht="21.75" customHeight="1">
      <c r="A125" s="498"/>
      <c r="B125" s="499"/>
      <c r="C125" s="499"/>
      <c r="D125" s="29"/>
      <c r="E125" s="1042"/>
      <c r="F125" s="1042"/>
      <c r="G125" s="1042"/>
      <c r="H125" s="1042"/>
      <c r="I125" s="184"/>
      <c r="J125" s="229"/>
      <c r="K125" s="102"/>
    </row>
    <row r="126" spans="1:11" s="182" customFormat="1" ht="21.75" customHeight="1">
      <c r="A126" s="1091" t="s">
        <v>0</v>
      </c>
      <c r="B126" s="1091"/>
      <c r="C126" s="1091"/>
      <c r="D126" s="1091"/>
      <c r="E126" s="827" t="s">
        <v>1535</v>
      </c>
      <c r="F126" s="530">
        <v>68405000</v>
      </c>
      <c r="G126" s="827" t="s">
        <v>1536</v>
      </c>
      <c r="H126" s="827" t="s">
        <v>1537</v>
      </c>
      <c r="I126" s="184"/>
      <c r="J126" s="229"/>
      <c r="K126" s="102"/>
    </row>
    <row r="127" spans="1:11" s="182" customFormat="1" ht="21.75" customHeight="1">
      <c r="A127" s="520"/>
      <c r="B127" s="520"/>
      <c r="C127" s="520"/>
      <c r="D127" s="520"/>
      <c r="E127" s="520"/>
      <c r="F127" s="520"/>
      <c r="G127" s="520"/>
      <c r="H127" s="520"/>
      <c r="I127" s="184"/>
      <c r="J127" s="229"/>
      <c r="K127" s="102"/>
    </row>
    <row r="128" spans="1:11" s="182" customFormat="1" ht="21.75" customHeight="1">
      <c r="A128" s="520"/>
      <c r="B128" s="520"/>
      <c r="C128" s="520"/>
      <c r="D128" s="520"/>
      <c r="E128" s="520"/>
      <c r="F128" s="520"/>
      <c r="G128" s="520"/>
      <c r="H128" s="520"/>
      <c r="I128" s="184"/>
      <c r="J128" s="229"/>
      <c r="K128" s="102"/>
    </row>
    <row r="129" spans="1:11" s="182" customFormat="1" ht="21.75" customHeight="1">
      <c r="A129" s="520"/>
      <c r="B129" s="520"/>
      <c r="C129" s="520"/>
      <c r="D129" s="520"/>
      <c r="E129" s="520"/>
      <c r="F129" s="520"/>
      <c r="G129" s="520"/>
      <c r="H129" s="520"/>
      <c r="I129" s="184"/>
      <c r="J129" s="229"/>
      <c r="K129" s="102"/>
    </row>
    <row r="130" spans="1:11" s="182" customFormat="1" ht="21.75" customHeight="1">
      <c r="A130" s="520"/>
      <c r="B130" s="520"/>
      <c r="C130" s="520"/>
      <c r="D130" s="520"/>
      <c r="E130" s="520"/>
      <c r="F130" s="520"/>
      <c r="G130" s="520"/>
      <c r="H130" s="520"/>
      <c r="I130" s="184"/>
      <c r="J130" s="229"/>
      <c r="K130" s="102"/>
    </row>
    <row r="131" spans="1:11" s="182" customFormat="1" ht="21.75" customHeight="1">
      <c r="A131" s="520"/>
      <c r="B131" s="520"/>
      <c r="C131" s="520"/>
      <c r="D131" s="520"/>
      <c r="E131" s="520"/>
      <c r="F131" s="520"/>
      <c r="G131" s="520"/>
      <c r="H131" s="520"/>
      <c r="I131" s="184"/>
      <c r="J131" s="229"/>
      <c r="K131" s="102"/>
    </row>
    <row r="132" spans="1:11" s="182" customFormat="1" ht="21.75" customHeight="1">
      <c r="A132" s="520"/>
      <c r="B132" s="520"/>
      <c r="C132" s="520"/>
      <c r="D132" s="520"/>
      <c r="E132" s="520"/>
      <c r="F132" s="520"/>
      <c r="G132" s="520"/>
      <c r="H132" s="520"/>
      <c r="I132" s="184"/>
      <c r="J132" s="229"/>
      <c r="K132" s="102"/>
    </row>
    <row r="133" spans="1:11" s="182" customFormat="1" ht="21.75" customHeight="1">
      <c r="A133" s="520"/>
      <c r="B133" s="520"/>
      <c r="C133" s="520"/>
      <c r="D133" s="520"/>
      <c r="E133" s="520"/>
      <c r="F133" s="520"/>
      <c r="G133" s="520"/>
      <c r="H133" s="520"/>
      <c r="I133" s="184"/>
      <c r="J133" s="229"/>
      <c r="K133" s="102"/>
    </row>
    <row r="134" spans="1:11" s="182" customFormat="1" ht="21.75" customHeight="1">
      <c r="A134" s="520"/>
      <c r="B134" s="520"/>
      <c r="C134" s="520"/>
      <c r="D134" s="520"/>
      <c r="E134" s="520"/>
      <c r="F134" s="520"/>
      <c r="G134" s="520"/>
      <c r="H134" s="520"/>
      <c r="I134" s="184"/>
      <c r="J134" s="229"/>
      <c r="K134" s="102"/>
    </row>
    <row r="135" spans="1:11" s="182" customFormat="1" ht="21.75" customHeight="1">
      <c r="A135" s="520"/>
      <c r="B135" s="520"/>
      <c r="C135" s="520"/>
      <c r="D135" s="520"/>
      <c r="E135" s="520"/>
      <c r="F135" s="520"/>
      <c r="G135" s="520"/>
      <c r="H135" s="520"/>
      <c r="I135" s="184"/>
      <c r="J135" s="229"/>
      <c r="K135" s="102"/>
    </row>
    <row r="136" spans="1:11" s="182" customFormat="1" ht="21.75" customHeight="1">
      <c r="A136" s="520"/>
      <c r="B136" s="520"/>
      <c r="C136" s="520"/>
      <c r="D136" s="520"/>
      <c r="E136" s="520"/>
      <c r="F136" s="520"/>
      <c r="G136" s="520"/>
      <c r="H136" s="520"/>
      <c r="I136" s="184"/>
      <c r="J136" s="229"/>
      <c r="K136" s="102"/>
    </row>
    <row r="137" spans="1:11" s="182" customFormat="1" ht="21.75" customHeight="1">
      <c r="A137" s="1083" t="s">
        <v>614</v>
      </c>
      <c r="B137" s="1083"/>
      <c r="C137" s="1083"/>
      <c r="D137" s="1083"/>
      <c r="E137" s="1083"/>
      <c r="F137" s="1083"/>
      <c r="G137" s="1083"/>
      <c r="H137" s="1083"/>
      <c r="I137" s="184"/>
      <c r="J137" s="229"/>
      <c r="K137" s="102"/>
    </row>
    <row r="138" spans="1:10" ht="21.75" customHeight="1">
      <c r="A138" s="3"/>
      <c r="B138" s="15" t="s">
        <v>449</v>
      </c>
      <c r="C138" s="3"/>
      <c r="D138" s="3"/>
      <c r="E138" s="3"/>
      <c r="F138" s="3"/>
      <c r="G138" s="3"/>
      <c r="H138" s="3"/>
      <c r="I138" s="1"/>
      <c r="J138" s="229"/>
    </row>
    <row r="139" spans="1:10" ht="21.75" customHeight="1">
      <c r="A139" s="3"/>
      <c r="B139" s="3"/>
      <c r="C139" s="15" t="s">
        <v>655</v>
      </c>
      <c r="D139" s="3"/>
      <c r="E139" s="3"/>
      <c r="F139" s="3"/>
      <c r="G139" s="3"/>
      <c r="H139" s="3"/>
      <c r="I139" s="1"/>
      <c r="J139" s="229"/>
    </row>
    <row r="140" spans="1:10" ht="21.75" customHeight="1">
      <c r="A140" s="3"/>
      <c r="B140" s="3"/>
      <c r="C140" s="3" t="s">
        <v>661</v>
      </c>
      <c r="D140" s="3"/>
      <c r="E140" s="3"/>
      <c r="F140" s="3"/>
      <c r="G140" s="3"/>
      <c r="H140" s="3"/>
      <c r="I140" s="1"/>
      <c r="J140" s="229"/>
    </row>
    <row r="141" spans="1:10" ht="21.75" customHeight="1">
      <c r="A141" s="3"/>
      <c r="B141" s="3"/>
      <c r="C141" s="3" t="s">
        <v>15</v>
      </c>
      <c r="D141" s="3"/>
      <c r="E141" s="3"/>
      <c r="F141" s="3"/>
      <c r="G141" s="3"/>
      <c r="H141" s="3"/>
      <c r="I141" s="1"/>
      <c r="J141" s="229"/>
    </row>
    <row r="142" spans="1:10" ht="21.75" customHeight="1">
      <c r="A142" s="3"/>
      <c r="B142" s="3"/>
      <c r="C142" s="3" t="s">
        <v>16</v>
      </c>
      <c r="D142" s="3"/>
      <c r="E142" s="3"/>
      <c r="F142" s="3"/>
      <c r="G142" s="3"/>
      <c r="H142" s="3"/>
      <c r="I142" s="1"/>
      <c r="J142" s="229"/>
    </row>
    <row r="143" spans="1:10" ht="21.75" customHeight="1">
      <c r="A143" s="3"/>
      <c r="B143" s="3"/>
      <c r="C143" s="15" t="s">
        <v>656</v>
      </c>
      <c r="D143" s="3"/>
      <c r="E143" s="3"/>
      <c r="F143" s="3"/>
      <c r="G143" s="3"/>
      <c r="H143" s="3"/>
      <c r="I143" s="1"/>
      <c r="J143" s="229"/>
    </row>
    <row r="144" spans="1:10" ht="21.75" customHeight="1">
      <c r="A144" s="3"/>
      <c r="B144" s="3"/>
      <c r="C144" s="16" t="s">
        <v>20</v>
      </c>
      <c r="D144" s="16"/>
      <c r="E144" s="16"/>
      <c r="F144" s="16"/>
      <c r="G144" s="3"/>
      <c r="H144" s="3"/>
      <c r="I144" s="1"/>
      <c r="J144" s="229"/>
    </row>
    <row r="145" spans="1:10" ht="21.75" customHeight="1">
      <c r="A145" s="3"/>
      <c r="B145" s="3"/>
      <c r="C145" s="3" t="s">
        <v>21</v>
      </c>
      <c r="D145" s="16"/>
      <c r="E145" s="16"/>
      <c r="F145" s="16"/>
      <c r="G145" s="3"/>
      <c r="H145" s="3"/>
      <c r="I145" s="1"/>
      <c r="J145" s="229"/>
    </row>
    <row r="146" spans="1:10" ht="21.75" customHeight="1">
      <c r="A146" s="3"/>
      <c r="B146" s="3"/>
      <c r="C146" s="3" t="s">
        <v>22</v>
      </c>
      <c r="D146" s="3"/>
      <c r="E146" s="3"/>
      <c r="F146" s="3"/>
      <c r="G146" s="3"/>
      <c r="H146" s="3"/>
      <c r="I146" s="1"/>
      <c r="J146" s="229"/>
    </row>
    <row r="147" spans="1:10" ht="21.75" customHeight="1">
      <c r="A147" s="3"/>
      <c r="B147" s="3"/>
      <c r="C147" s="7" t="s">
        <v>657</v>
      </c>
      <c r="D147" s="3"/>
      <c r="E147" s="3"/>
      <c r="F147" s="3"/>
      <c r="G147" s="3"/>
      <c r="H147" s="3"/>
      <c r="I147" s="1"/>
      <c r="J147" s="229"/>
    </row>
    <row r="148" spans="1:10" ht="21.75" customHeight="1">
      <c r="A148" s="3"/>
      <c r="B148" s="3"/>
      <c r="C148" s="16" t="s">
        <v>17</v>
      </c>
      <c r="D148" s="16"/>
      <c r="E148" s="16"/>
      <c r="F148" s="16"/>
      <c r="G148" s="16"/>
      <c r="H148" s="16"/>
      <c r="I148" s="1"/>
      <c r="J148" s="229"/>
    </row>
    <row r="149" spans="1:10" ht="21.75" customHeight="1">
      <c r="A149" s="3"/>
      <c r="B149" s="3"/>
      <c r="C149" s="16" t="s">
        <v>18</v>
      </c>
      <c r="D149" s="16"/>
      <c r="E149" s="16"/>
      <c r="F149" s="16"/>
      <c r="G149" s="16"/>
      <c r="H149" s="16"/>
      <c r="I149" s="1"/>
      <c r="J149" s="229"/>
    </row>
    <row r="150" spans="1:10" ht="21.75" customHeight="1">
      <c r="A150" s="3"/>
      <c r="B150" s="3"/>
      <c r="C150" s="16" t="s">
        <v>19</v>
      </c>
      <c r="D150" s="16"/>
      <c r="E150" s="16"/>
      <c r="F150" s="16"/>
      <c r="G150" s="16"/>
      <c r="H150" s="16"/>
      <c r="I150" s="1"/>
      <c r="J150" s="229"/>
    </row>
    <row r="151" spans="1:11" ht="21.75" customHeight="1">
      <c r="A151" s="3"/>
      <c r="B151" s="3"/>
      <c r="C151" s="19" t="s">
        <v>658</v>
      </c>
      <c r="D151" s="3"/>
      <c r="E151" s="3"/>
      <c r="F151" s="3"/>
      <c r="G151" s="3"/>
      <c r="H151" s="3"/>
      <c r="I151" s="3"/>
      <c r="J151" s="3"/>
      <c r="K151" s="3"/>
    </row>
    <row r="152" spans="1:11" ht="21.75" customHeight="1">
      <c r="A152" s="3"/>
      <c r="B152" s="3"/>
      <c r="C152" s="3" t="s">
        <v>11</v>
      </c>
      <c r="D152" s="3"/>
      <c r="E152" s="3"/>
      <c r="F152" s="3"/>
      <c r="G152" s="3"/>
      <c r="H152" s="3"/>
      <c r="I152" s="3"/>
      <c r="J152" s="3"/>
      <c r="K152" s="3"/>
    </row>
    <row r="153" spans="1:11" ht="21.75" customHeight="1">
      <c r="A153" s="3"/>
      <c r="B153" s="3"/>
      <c r="C153" s="3" t="s">
        <v>12</v>
      </c>
      <c r="D153" s="3"/>
      <c r="E153" s="3"/>
      <c r="F153" s="3"/>
      <c r="G153" s="3"/>
      <c r="H153" s="3"/>
      <c r="I153" s="3"/>
      <c r="J153" s="3"/>
      <c r="K153" s="3"/>
    </row>
    <row r="154" spans="1:10" ht="21.75" customHeight="1">
      <c r="A154" s="3"/>
      <c r="B154" s="3"/>
      <c r="C154" s="3" t="s">
        <v>13</v>
      </c>
      <c r="D154" s="3"/>
      <c r="E154" s="3"/>
      <c r="F154" s="3"/>
      <c r="G154" s="3"/>
      <c r="H154" s="3"/>
      <c r="I154" s="1"/>
      <c r="J154" s="229"/>
    </row>
    <row r="155" spans="1:10" ht="21.75" customHeight="1">
      <c r="A155" s="3"/>
      <c r="B155" s="3"/>
      <c r="C155" s="19" t="s">
        <v>659</v>
      </c>
      <c r="D155" s="3"/>
      <c r="E155" s="3"/>
      <c r="F155" s="3"/>
      <c r="G155" s="3"/>
      <c r="H155" s="3"/>
      <c r="I155" s="1"/>
      <c r="J155" s="229"/>
    </row>
    <row r="156" spans="1:10" ht="21.75" customHeight="1">
      <c r="A156" s="3"/>
      <c r="B156" s="3"/>
      <c r="C156" s="3" t="s">
        <v>23</v>
      </c>
      <c r="D156" s="3"/>
      <c r="E156" s="3"/>
      <c r="F156" s="3"/>
      <c r="G156" s="3"/>
      <c r="H156" s="3"/>
      <c r="I156" s="1"/>
      <c r="J156" s="229"/>
    </row>
    <row r="157" spans="1:10" ht="21.75" customHeight="1">
      <c r="A157" s="20"/>
      <c r="B157" s="3"/>
      <c r="C157" s="3" t="s">
        <v>24</v>
      </c>
      <c r="D157" s="3"/>
      <c r="E157" s="3"/>
      <c r="F157" s="3"/>
      <c r="G157" s="21"/>
      <c r="H157" s="3"/>
      <c r="I157" s="1"/>
      <c r="J157" s="229"/>
    </row>
    <row r="158" spans="1:10" ht="21.75" customHeight="1">
      <c r="A158" s="20"/>
      <c r="B158" s="3"/>
      <c r="C158" s="3" t="s">
        <v>25</v>
      </c>
      <c r="D158" s="3"/>
      <c r="E158" s="3"/>
      <c r="F158" s="3"/>
      <c r="G158" s="21"/>
      <c r="H158" s="3"/>
      <c r="I158" s="1"/>
      <c r="J158" s="229"/>
    </row>
    <row r="159" spans="1:10" ht="21.75" customHeight="1">
      <c r="A159" s="3"/>
      <c r="B159" s="3"/>
      <c r="C159" s="3" t="s">
        <v>26</v>
      </c>
      <c r="D159" s="3"/>
      <c r="E159" s="3"/>
      <c r="F159" s="3"/>
      <c r="G159" s="3"/>
      <c r="H159" s="3"/>
      <c r="I159" s="1"/>
      <c r="J159" s="229"/>
    </row>
    <row r="160" spans="1:10" ht="21.75" customHeight="1">
      <c r="A160" s="3"/>
      <c r="B160" s="3"/>
      <c r="C160" s="3" t="s">
        <v>27</v>
      </c>
      <c r="D160" s="3"/>
      <c r="E160" s="3"/>
      <c r="F160" s="3"/>
      <c r="G160" s="3"/>
      <c r="H160" s="3"/>
      <c r="I160" s="1"/>
      <c r="J160" s="229"/>
    </row>
    <row r="161" spans="1:10" ht="21.75" customHeight="1">
      <c r="A161" s="1"/>
      <c r="B161" s="1"/>
      <c r="C161" s="19" t="s">
        <v>660</v>
      </c>
      <c r="D161" s="1"/>
      <c r="E161" s="1"/>
      <c r="F161" s="1"/>
      <c r="G161" s="1"/>
      <c r="H161" s="1"/>
      <c r="I161" s="1"/>
      <c r="J161" s="229"/>
    </row>
    <row r="162" spans="3:10" ht="21.75" customHeight="1">
      <c r="C162" s="17" t="s">
        <v>28</v>
      </c>
      <c r="D162" s="3"/>
      <c r="E162" s="3"/>
      <c r="F162" s="3"/>
      <c r="G162" s="3"/>
      <c r="H162" s="1"/>
      <c r="I162" s="1"/>
      <c r="J162" s="229"/>
    </row>
    <row r="163" spans="3:10" ht="21.75" customHeight="1">
      <c r="C163" s="3" t="s">
        <v>1547</v>
      </c>
      <c r="D163" s="3"/>
      <c r="E163" s="3"/>
      <c r="F163" s="3"/>
      <c r="G163" s="21"/>
      <c r="H163" s="1"/>
      <c r="I163" s="1"/>
      <c r="J163" s="229"/>
    </row>
    <row r="164" spans="3:10" ht="21.75" customHeight="1">
      <c r="C164" s="3" t="s">
        <v>29</v>
      </c>
      <c r="D164" s="3"/>
      <c r="E164" s="3"/>
      <c r="F164" s="3"/>
      <c r="G164" s="21"/>
      <c r="H164" s="1"/>
      <c r="I164" s="1"/>
      <c r="J164" s="229"/>
    </row>
    <row r="165" spans="3:10" ht="21.75" customHeight="1">
      <c r="C165" s="22" t="s">
        <v>30</v>
      </c>
      <c r="D165" s="3"/>
      <c r="E165" s="3"/>
      <c r="F165" s="3"/>
      <c r="G165" s="3"/>
      <c r="H165" s="1"/>
      <c r="I165" s="1"/>
      <c r="J165" s="229"/>
    </row>
    <row r="166" spans="3:10" ht="21.75" customHeight="1">
      <c r="C166" s="23" t="s">
        <v>31</v>
      </c>
      <c r="D166" s="3"/>
      <c r="E166" s="3"/>
      <c r="F166" s="3"/>
      <c r="G166" s="3"/>
      <c r="H166" s="1"/>
      <c r="I166" s="1"/>
      <c r="J166" s="229"/>
    </row>
    <row r="167" spans="3:10" ht="21.75" customHeight="1">
      <c r="C167" s="22" t="s">
        <v>32</v>
      </c>
      <c r="D167" s="3"/>
      <c r="E167" s="3"/>
      <c r="F167" s="3"/>
      <c r="G167" s="3"/>
      <c r="H167" s="1"/>
      <c r="I167" s="1"/>
      <c r="J167" s="229"/>
    </row>
    <row r="168" spans="3:10" ht="21.75" customHeight="1">
      <c r="C168" s="3" t="s">
        <v>33</v>
      </c>
      <c r="D168" s="3"/>
      <c r="E168" s="3"/>
      <c r="F168" s="3"/>
      <c r="G168" s="3"/>
      <c r="H168" s="1"/>
      <c r="I168" s="1"/>
      <c r="J168" s="229"/>
    </row>
    <row r="169" spans="3:10" ht="21.75" customHeight="1">
      <c r="C169" s="23" t="s">
        <v>34</v>
      </c>
      <c r="D169" s="3"/>
      <c r="E169" s="3"/>
      <c r="F169" s="3"/>
      <c r="G169" s="3"/>
      <c r="H169" s="1"/>
      <c r="I169" s="1"/>
      <c r="J169" s="229"/>
    </row>
    <row r="170" spans="1:10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229"/>
    </row>
    <row r="171" spans="1:10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229"/>
    </row>
    <row r="172" spans="1:10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229"/>
    </row>
    <row r="173" spans="2:10" ht="21.75" customHeight="1">
      <c r="B173" s="1"/>
      <c r="C173" s="1"/>
      <c r="D173" s="1"/>
      <c r="E173" s="1"/>
      <c r="F173" s="1"/>
      <c r="G173" s="1"/>
      <c r="H173" s="1"/>
      <c r="I173" s="1"/>
      <c r="J173" s="229"/>
    </row>
    <row r="174" spans="1:10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229"/>
    </row>
    <row r="175" spans="1:10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229"/>
    </row>
    <row r="176" spans="1:10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229"/>
    </row>
    <row r="177" spans="1:10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229"/>
    </row>
    <row r="178" spans="1:10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229"/>
    </row>
    <row r="179" spans="1:10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229"/>
    </row>
    <row r="180" spans="1:10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229"/>
    </row>
    <row r="181" spans="1:10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229"/>
    </row>
    <row r="182" spans="1:10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229"/>
    </row>
    <row r="183" spans="1:10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229"/>
    </row>
    <row r="184" spans="1:10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229"/>
    </row>
    <row r="185" spans="1:10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229"/>
    </row>
    <row r="186" spans="1:10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229"/>
    </row>
    <row r="187" spans="1:10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229"/>
    </row>
    <row r="188" spans="1:10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229"/>
    </row>
    <row r="189" spans="1:10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229"/>
    </row>
    <row r="190" spans="1:10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229"/>
    </row>
    <row r="191" spans="1:10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229"/>
    </row>
    <row r="192" spans="1:10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229"/>
    </row>
    <row r="193" spans="1:10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229"/>
    </row>
    <row r="194" spans="1:10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229"/>
    </row>
    <row r="195" spans="1:10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229"/>
    </row>
    <row r="196" spans="1:10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229"/>
    </row>
    <row r="197" spans="1:10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229"/>
    </row>
    <row r="198" spans="1:10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229"/>
    </row>
    <row r="199" spans="1:10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229"/>
    </row>
    <row r="200" spans="1:10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229"/>
    </row>
    <row r="201" spans="1:10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229"/>
    </row>
    <row r="202" spans="1:10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229"/>
    </row>
    <row r="203" spans="1:10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229"/>
    </row>
    <row r="204" spans="1:10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229"/>
    </row>
    <row r="205" spans="1:10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229"/>
    </row>
    <row r="206" spans="1:10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229"/>
    </row>
    <row r="207" spans="1:10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229"/>
    </row>
    <row r="208" spans="1:10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229"/>
    </row>
    <row r="209" spans="1:10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229"/>
    </row>
    <row r="210" spans="1:10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229"/>
    </row>
    <row r="211" spans="1:10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229"/>
    </row>
    <row r="212" spans="1:10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229"/>
    </row>
    <row r="213" spans="1:10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229"/>
    </row>
    <row r="214" spans="1:10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229"/>
    </row>
    <row r="215" spans="1:10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229"/>
    </row>
    <row r="216" spans="1:10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229"/>
    </row>
    <row r="217" spans="1:10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229"/>
    </row>
    <row r="218" spans="1:10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229"/>
    </row>
    <row r="219" spans="1:10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229"/>
    </row>
    <row r="220" spans="1:10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229"/>
    </row>
    <row r="221" spans="1:10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229"/>
    </row>
    <row r="222" spans="1:10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229"/>
    </row>
    <row r="223" spans="1:10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229"/>
    </row>
    <row r="224" spans="1:10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229"/>
    </row>
    <row r="225" spans="1:10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229"/>
    </row>
    <row r="226" spans="1:10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229"/>
    </row>
    <row r="227" spans="1:10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229"/>
    </row>
    <row r="228" spans="1:10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229"/>
    </row>
    <row r="229" spans="1:10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229"/>
    </row>
    <row r="230" spans="1:10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229"/>
    </row>
    <row r="231" spans="1:10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229"/>
    </row>
    <row r="232" spans="1:10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229"/>
    </row>
    <row r="233" spans="1:10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229"/>
    </row>
    <row r="234" spans="1:10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229"/>
    </row>
    <row r="235" spans="1:10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229"/>
    </row>
    <row r="236" spans="1:10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229"/>
    </row>
    <row r="237" spans="1:10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229"/>
    </row>
    <row r="238" spans="1:10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229"/>
    </row>
    <row r="239" spans="1:10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229"/>
    </row>
    <row r="240" spans="1:10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229"/>
    </row>
    <row r="241" spans="1:10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229"/>
    </row>
    <row r="242" spans="1:10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229"/>
    </row>
    <row r="243" spans="1:10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229"/>
    </row>
    <row r="244" spans="1:10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229"/>
    </row>
    <row r="245" spans="1:10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229"/>
    </row>
    <row r="246" spans="1:10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229"/>
    </row>
    <row r="247" spans="1:10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229"/>
    </row>
    <row r="248" spans="1:10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229"/>
    </row>
    <row r="249" spans="1:10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229"/>
    </row>
    <row r="250" spans="1:10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229"/>
    </row>
    <row r="251" spans="1:10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229"/>
    </row>
    <row r="252" spans="1:10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229"/>
    </row>
    <row r="253" spans="1:10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229"/>
    </row>
    <row r="254" spans="1:10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229"/>
    </row>
    <row r="255" spans="1:10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229"/>
    </row>
    <row r="256" spans="1:10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229"/>
    </row>
    <row r="257" spans="1:10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229"/>
    </row>
    <row r="258" spans="1:10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229"/>
    </row>
    <row r="259" spans="1:10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229"/>
    </row>
    <row r="260" spans="1:10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229"/>
    </row>
    <row r="261" spans="1:10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229"/>
    </row>
    <row r="262" spans="1:10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229"/>
    </row>
    <row r="263" spans="1:10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229"/>
    </row>
    <row r="264" spans="1:10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229"/>
    </row>
    <row r="265" spans="1:10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229"/>
    </row>
    <row r="266" spans="1:10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229"/>
    </row>
    <row r="267" spans="1:10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229"/>
    </row>
    <row r="268" spans="1:10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229"/>
    </row>
    <row r="269" spans="1:10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229"/>
    </row>
    <row r="270" spans="1:10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229"/>
    </row>
    <row r="271" spans="1:10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229"/>
    </row>
    <row r="272" spans="1:10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229"/>
    </row>
    <row r="273" spans="1:10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229"/>
    </row>
    <row r="274" spans="1:10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229"/>
    </row>
    <row r="275" spans="1:10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229"/>
    </row>
    <row r="276" spans="1:10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229"/>
    </row>
    <row r="277" spans="1:10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229"/>
    </row>
    <row r="278" spans="1:10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229"/>
    </row>
    <row r="279" spans="1:10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229"/>
    </row>
    <row r="280" spans="1:10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229"/>
    </row>
    <row r="281" spans="1:10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229"/>
    </row>
    <row r="282" spans="1:10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229"/>
    </row>
    <row r="283" spans="1:10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229"/>
    </row>
    <row r="284" spans="1:10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229"/>
    </row>
    <row r="285" spans="1:10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229"/>
    </row>
    <row r="286" spans="1:10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229"/>
    </row>
    <row r="287" spans="1:10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229"/>
    </row>
    <row r="288" spans="1:10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229"/>
    </row>
    <row r="289" spans="1:10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229"/>
    </row>
    <row r="290" spans="1:10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229"/>
    </row>
    <row r="291" spans="1:10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229"/>
    </row>
    <row r="292" spans="1:10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229"/>
    </row>
    <row r="293" spans="1:10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229"/>
    </row>
    <row r="294" spans="1:10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229"/>
    </row>
    <row r="295" spans="1:10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229"/>
    </row>
    <row r="296" spans="1:10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229"/>
    </row>
    <row r="297" spans="1:10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229"/>
    </row>
    <row r="298" spans="1:10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229"/>
    </row>
    <row r="299" spans="1:10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229"/>
    </row>
    <row r="300" spans="1:10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229"/>
    </row>
    <row r="301" spans="1:10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229"/>
    </row>
    <row r="302" spans="1:10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229"/>
    </row>
    <row r="303" spans="1:10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229"/>
    </row>
    <row r="304" spans="1:10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229"/>
    </row>
    <row r="305" spans="1:10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229"/>
    </row>
    <row r="306" spans="1:10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229"/>
    </row>
    <row r="307" spans="1:10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229"/>
    </row>
    <row r="308" spans="1:10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229"/>
    </row>
    <row r="309" spans="1:10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229"/>
    </row>
    <row r="310" spans="1:10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229"/>
    </row>
    <row r="311" spans="1:10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229"/>
    </row>
    <row r="312" spans="1:10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229"/>
    </row>
    <row r="313" spans="1:10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229"/>
    </row>
    <row r="314" spans="1:10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229"/>
    </row>
    <row r="315" spans="1:10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229"/>
    </row>
    <row r="316" spans="1:10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229"/>
    </row>
    <row r="317" spans="1:10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229"/>
    </row>
    <row r="318" spans="1:10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229"/>
    </row>
    <row r="319" spans="1:10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229"/>
    </row>
    <row r="320" spans="1:10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229"/>
    </row>
    <row r="321" spans="1:10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229"/>
    </row>
    <row r="322" spans="1:10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229"/>
    </row>
    <row r="323" spans="1:10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229"/>
    </row>
    <row r="324" spans="1:10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229"/>
    </row>
    <row r="325" spans="1:10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229"/>
    </row>
    <row r="326" spans="1:10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229"/>
    </row>
    <row r="327" spans="1:10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229"/>
    </row>
    <row r="328" spans="1:10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229"/>
    </row>
    <row r="329" spans="1:10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229"/>
    </row>
    <row r="330" spans="1:10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229"/>
    </row>
    <row r="331" spans="1:10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229"/>
    </row>
    <row r="332" spans="1:10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229"/>
    </row>
    <row r="333" spans="1:10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229"/>
    </row>
    <row r="334" spans="1:10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229"/>
    </row>
    <row r="335" spans="1:10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229"/>
    </row>
    <row r="336" spans="1:10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229"/>
    </row>
    <row r="337" spans="1:10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229"/>
    </row>
    <row r="338" spans="1:10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229"/>
    </row>
    <row r="339" spans="1:10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229"/>
    </row>
    <row r="340" spans="1:10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229"/>
    </row>
    <row r="341" spans="1:10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229"/>
    </row>
    <row r="342" spans="1:10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229"/>
    </row>
    <row r="343" spans="1:10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229"/>
    </row>
    <row r="344" spans="1:10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229"/>
    </row>
    <row r="345" spans="1:10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229"/>
    </row>
    <row r="346" spans="1:10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229"/>
    </row>
    <row r="347" spans="1:10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229"/>
    </row>
    <row r="348" spans="1:10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229"/>
    </row>
    <row r="349" spans="1:10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229"/>
    </row>
    <row r="350" spans="1:10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229"/>
    </row>
    <row r="351" spans="1:10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229"/>
    </row>
    <row r="352" spans="1:10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229"/>
    </row>
    <row r="353" spans="1:10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229"/>
    </row>
    <row r="354" spans="1:10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229"/>
    </row>
    <row r="355" spans="1:10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229"/>
    </row>
    <row r="356" spans="1:10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229"/>
    </row>
    <row r="357" spans="1:10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229"/>
    </row>
    <row r="358" spans="1:10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229"/>
    </row>
    <row r="359" spans="1:10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229"/>
    </row>
    <row r="360" spans="1:10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229"/>
    </row>
    <row r="361" spans="1:10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229"/>
    </row>
    <row r="362" spans="1:10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229"/>
    </row>
    <row r="363" spans="1:10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229"/>
    </row>
    <row r="364" spans="1:8" ht="21.75" customHeight="1">
      <c r="A364" s="1"/>
      <c r="B364" s="1"/>
      <c r="C364" s="1"/>
      <c r="D364" s="1"/>
      <c r="E364" s="1"/>
      <c r="F364" s="1"/>
      <c r="G364" s="1"/>
      <c r="H364" s="1"/>
    </row>
    <row r="365" spans="1:8" ht="21.75" customHeight="1">
      <c r="A365" s="1"/>
      <c r="B365" s="1"/>
      <c r="C365" s="1"/>
      <c r="D365" s="1"/>
      <c r="E365" s="1"/>
      <c r="F365" s="1"/>
      <c r="G365" s="1"/>
      <c r="H365" s="1"/>
    </row>
    <row r="366" spans="1:8" ht="21.75" customHeight="1">
      <c r="A366" s="1"/>
      <c r="B366" s="1"/>
      <c r="C366" s="1"/>
      <c r="D366" s="1"/>
      <c r="E366" s="1"/>
      <c r="F366" s="1"/>
      <c r="G366" s="1"/>
      <c r="H366" s="1"/>
    </row>
    <row r="367" spans="1:8" ht="21.75" customHeight="1">
      <c r="A367" s="1"/>
      <c r="B367" s="1"/>
      <c r="C367" s="1"/>
      <c r="D367" s="1"/>
      <c r="E367" s="1"/>
      <c r="F367" s="1"/>
      <c r="G367" s="1"/>
      <c r="H367" s="1"/>
    </row>
    <row r="368" spans="1:8" ht="21.75" customHeight="1">
      <c r="A368" s="1"/>
      <c r="B368" s="1"/>
      <c r="C368" s="1"/>
      <c r="D368" s="1"/>
      <c r="E368" s="1"/>
      <c r="F368" s="1"/>
      <c r="G368" s="1"/>
      <c r="H368" s="1"/>
    </row>
    <row r="369" spans="1:8" ht="21.75" customHeight="1">
      <c r="A369" s="1"/>
      <c r="B369" s="1"/>
      <c r="C369" s="1"/>
      <c r="D369" s="1"/>
      <c r="E369" s="1"/>
      <c r="F369" s="1"/>
      <c r="G369" s="1"/>
      <c r="H369" s="1"/>
    </row>
    <row r="370" spans="1:8" ht="21.75" customHeight="1">
      <c r="A370" s="1"/>
      <c r="B370" s="1"/>
      <c r="C370" s="1"/>
      <c r="D370" s="1"/>
      <c r="E370" s="1"/>
      <c r="F370" s="1"/>
      <c r="G370" s="1"/>
      <c r="H370" s="1"/>
    </row>
    <row r="371" spans="1:8" ht="21.75" customHeight="1">
      <c r="A371" s="1"/>
      <c r="B371" s="1"/>
      <c r="C371" s="1"/>
      <c r="D371" s="1"/>
      <c r="E371" s="1"/>
      <c r="F371" s="1"/>
      <c r="G371" s="1"/>
      <c r="H371" s="1"/>
    </row>
    <row r="372" spans="1:8" ht="21.75" customHeight="1">
      <c r="A372" s="1"/>
      <c r="B372" s="1"/>
      <c r="C372" s="1"/>
      <c r="D372" s="1"/>
      <c r="E372" s="1"/>
      <c r="F372" s="1"/>
      <c r="G372" s="1"/>
      <c r="H372" s="1"/>
    </row>
    <row r="373" spans="1:8" ht="21.75" customHeight="1">
      <c r="A373" s="1"/>
      <c r="B373" s="1"/>
      <c r="C373" s="1"/>
      <c r="D373" s="1"/>
      <c r="E373" s="1"/>
      <c r="F373" s="1"/>
      <c r="G373" s="1"/>
      <c r="H373" s="1"/>
    </row>
    <row r="374" spans="1:8" ht="21.75" customHeight="1">
      <c r="A374" s="1"/>
      <c r="B374" s="1"/>
      <c r="C374" s="1"/>
      <c r="D374" s="1"/>
      <c r="E374" s="1"/>
      <c r="F374" s="1"/>
      <c r="G374" s="1"/>
      <c r="H374" s="1"/>
    </row>
    <row r="375" spans="1:8" ht="21.75" customHeight="1">
      <c r="A375" s="1"/>
      <c r="B375" s="1"/>
      <c r="C375" s="1"/>
      <c r="D375" s="1"/>
      <c r="E375" s="1"/>
      <c r="F375" s="1"/>
      <c r="G375" s="1"/>
      <c r="H375" s="1"/>
    </row>
    <row r="376" spans="1:8" ht="21.75" customHeight="1">
      <c r="A376" s="1"/>
      <c r="B376" s="1"/>
      <c r="C376" s="1"/>
      <c r="D376" s="1"/>
      <c r="E376" s="1"/>
      <c r="F376" s="1"/>
      <c r="G376" s="1"/>
      <c r="H376" s="1"/>
    </row>
    <row r="377" spans="1:8" ht="21.75" customHeight="1">
      <c r="A377" s="1"/>
      <c r="B377" s="1"/>
      <c r="C377" s="1"/>
      <c r="D377" s="1"/>
      <c r="E377" s="1"/>
      <c r="F377" s="1"/>
      <c r="G377" s="1"/>
      <c r="H377" s="1"/>
    </row>
    <row r="378" spans="1:8" ht="21.75" customHeight="1">
      <c r="A378" s="1"/>
      <c r="B378" s="1"/>
      <c r="C378" s="1"/>
      <c r="D378" s="1"/>
      <c r="E378" s="1"/>
      <c r="F378" s="1"/>
      <c r="G378" s="1"/>
      <c r="H378" s="1"/>
    </row>
  </sheetData>
  <sheetProtection/>
  <mergeCells count="109">
    <mergeCell ref="F122:F125"/>
    <mergeCell ref="G122:G125"/>
    <mergeCell ref="H122:H125"/>
    <mergeCell ref="A126:D126"/>
    <mergeCell ref="E116:E118"/>
    <mergeCell ref="F116:F118"/>
    <mergeCell ref="G116:G118"/>
    <mergeCell ref="H116:H118"/>
    <mergeCell ref="E119:E121"/>
    <mergeCell ref="F119:F121"/>
    <mergeCell ref="G119:G121"/>
    <mergeCell ref="H119:H121"/>
    <mergeCell ref="E113:E115"/>
    <mergeCell ref="F113:F115"/>
    <mergeCell ref="G113:G115"/>
    <mergeCell ref="H113:H115"/>
    <mergeCell ref="A106:D106"/>
    <mergeCell ref="E108:E109"/>
    <mergeCell ref="F108:F109"/>
    <mergeCell ref="G108:G109"/>
    <mergeCell ref="H108:H109"/>
    <mergeCell ref="A92:D92"/>
    <mergeCell ref="F82:F84"/>
    <mergeCell ref="G82:G84"/>
    <mergeCell ref="H82:H84"/>
    <mergeCell ref="E85:E87"/>
    <mergeCell ref="F85:F87"/>
    <mergeCell ref="G85:G87"/>
    <mergeCell ref="H85:H87"/>
    <mergeCell ref="E110:E112"/>
    <mergeCell ref="F110:F112"/>
    <mergeCell ref="G110:G112"/>
    <mergeCell ref="H110:H112"/>
    <mergeCell ref="E54:E56"/>
    <mergeCell ref="F54:F57"/>
    <mergeCell ref="G54:G57"/>
    <mergeCell ref="H54:H57"/>
    <mergeCell ref="A58:D58"/>
    <mergeCell ref="E88:E90"/>
    <mergeCell ref="F88:F91"/>
    <mergeCell ref="G88:G91"/>
    <mergeCell ref="H88:H91"/>
    <mergeCell ref="E79:E81"/>
    <mergeCell ref="F79:F81"/>
    <mergeCell ref="G79:G81"/>
    <mergeCell ref="H79:H81"/>
    <mergeCell ref="E82:E84"/>
    <mergeCell ref="A72:D72"/>
    <mergeCell ref="E74:E75"/>
    <mergeCell ref="F74:F75"/>
    <mergeCell ref="E76:E78"/>
    <mergeCell ref="G74:G75"/>
    <mergeCell ref="H74:H75"/>
    <mergeCell ref="F76:F78"/>
    <mergeCell ref="G76:G78"/>
    <mergeCell ref="H76:H78"/>
    <mergeCell ref="E45:E47"/>
    <mergeCell ref="F45:F47"/>
    <mergeCell ref="G45:G47"/>
    <mergeCell ref="H45:H47"/>
    <mergeCell ref="E48:E50"/>
    <mergeCell ref="F48:F50"/>
    <mergeCell ref="G48:G50"/>
    <mergeCell ref="H48:H50"/>
    <mergeCell ref="E51:E53"/>
    <mergeCell ref="F51:F53"/>
    <mergeCell ref="G51:G53"/>
    <mergeCell ref="H51:H53"/>
    <mergeCell ref="H12:H13"/>
    <mergeCell ref="E16:E17"/>
    <mergeCell ref="F14:F15"/>
    <mergeCell ref="G16:G17"/>
    <mergeCell ref="H16:H17"/>
    <mergeCell ref="E14:E15"/>
    <mergeCell ref="G14:G15"/>
    <mergeCell ref="H14:H15"/>
    <mergeCell ref="E42:E44"/>
    <mergeCell ref="G18:G19"/>
    <mergeCell ref="E40:E41"/>
    <mergeCell ref="F40:F41"/>
    <mergeCell ref="G40:G41"/>
    <mergeCell ref="H40:H41"/>
    <mergeCell ref="F42:F44"/>
    <mergeCell ref="G42:G44"/>
    <mergeCell ref="H42:H44"/>
    <mergeCell ref="A1:I1"/>
    <mergeCell ref="A35:H35"/>
    <mergeCell ref="A69:H69"/>
    <mergeCell ref="A103:H103"/>
    <mergeCell ref="A137:H137"/>
    <mergeCell ref="E122:E125"/>
    <mergeCell ref="J10:J11"/>
    <mergeCell ref="J12:J13"/>
    <mergeCell ref="J14:J15"/>
    <mergeCell ref="J16:J17"/>
    <mergeCell ref="J18:J19"/>
    <mergeCell ref="E10:E11"/>
    <mergeCell ref="F10:F11"/>
    <mergeCell ref="A38:D38"/>
    <mergeCell ref="A24:D24"/>
    <mergeCell ref="E18:E19"/>
    <mergeCell ref="F18:F19"/>
    <mergeCell ref="G10:G11"/>
    <mergeCell ref="A8:D8"/>
    <mergeCell ref="H18:H19"/>
    <mergeCell ref="H10:H11"/>
    <mergeCell ref="E12:E13"/>
    <mergeCell ref="F12:F13"/>
    <mergeCell ref="G12:G13"/>
  </mergeCells>
  <printOptions/>
  <pageMargins left="0.31496062992125984" right="0.11811023622047245" top="0.8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5.421875" style="0" customWidth="1"/>
    <col min="2" max="2" width="4.00390625" style="184" customWidth="1"/>
  </cols>
  <sheetData>
    <row r="1" spans="1:10" s="182" customFormat="1" ht="21" customHeight="1">
      <c r="A1" s="1082">
        <v>46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spans="1:7" ht="21">
      <c r="A2" s="2" t="s">
        <v>36</v>
      </c>
      <c r="B2" s="183"/>
      <c r="C2" s="1"/>
      <c r="D2" s="1"/>
      <c r="E2" s="1"/>
      <c r="F2" s="1"/>
      <c r="G2" s="1"/>
    </row>
    <row r="3" spans="1:13" ht="21">
      <c r="A3" s="183" t="s">
        <v>322</v>
      </c>
      <c r="C3" s="1"/>
      <c r="D3" s="1"/>
      <c r="E3" s="1"/>
      <c r="F3" s="1"/>
      <c r="G3" s="1"/>
      <c r="M3" s="2"/>
    </row>
    <row r="4" spans="1:9" ht="21">
      <c r="A4" s="184"/>
      <c r="B4" s="184" t="s">
        <v>1518</v>
      </c>
      <c r="C4" s="184"/>
      <c r="D4" s="184"/>
      <c r="E4" s="184"/>
      <c r="F4" s="184"/>
      <c r="G4" s="184"/>
      <c r="H4" s="334"/>
      <c r="I4" s="334"/>
    </row>
    <row r="5" spans="1:9" ht="21">
      <c r="A5" s="184" t="s">
        <v>306</v>
      </c>
      <c r="C5" s="184"/>
      <c r="D5" s="184"/>
      <c r="E5" s="184"/>
      <c r="F5" s="184"/>
      <c r="G5" s="184"/>
      <c r="H5" s="334"/>
      <c r="I5" s="334"/>
    </row>
    <row r="6" spans="1:9" ht="21">
      <c r="A6" s="184" t="s">
        <v>307</v>
      </c>
      <c r="C6" s="184"/>
      <c r="D6" s="184"/>
      <c r="E6" s="184"/>
      <c r="F6" s="184"/>
      <c r="G6" s="184"/>
      <c r="H6" s="334"/>
      <c r="I6" s="334"/>
    </row>
    <row r="7" spans="1:9" ht="21">
      <c r="A7" s="184"/>
      <c r="B7" s="32" t="s">
        <v>291</v>
      </c>
      <c r="C7" s="1021" t="s">
        <v>290</v>
      </c>
      <c r="D7" s="184"/>
      <c r="E7" s="184"/>
      <c r="F7" s="184"/>
      <c r="G7" s="184"/>
      <c r="H7" s="184"/>
      <c r="I7" s="184"/>
    </row>
    <row r="8" spans="1:9" ht="21">
      <c r="A8" s="184"/>
      <c r="B8" s="32" t="s">
        <v>293</v>
      </c>
      <c r="C8" s="1021" t="s">
        <v>292</v>
      </c>
      <c r="D8" s="1021"/>
      <c r="E8" s="184"/>
      <c r="F8" s="184"/>
      <c r="G8" s="184"/>
      <c r="H8" s="184"/>
      <c r="I8" s="184"/>
    </row>
    <row r="9" spans="1:9" ht="21">
      <c r="A9" s="334"/>
      <c r="B9" s="32" t="s">
        <v>294</v>
      </c>
      <c r="C9" s="184" t="s">
        <v>311</v>
      </c>
      <c r="D9" s="1021"/>
      <c r="E9" s="184"/>
      <c r="F9" s="184"/>
      <c r="G9" s="184"/>
      <c r="H9" s="184"/>
      <c r="I9" s="184"/>
    </row>
    <row r="10" spans="1:9" s="182" customFormat="1" ht="21">
      <c r="A10" s="1021" t="s">
        <v>312</v>
      </c>
      <c r="B10" s="32"/>
      <c r="C10" s="334"/>
      <c r="D10" s="1021"/>
      <c r="E10" s="184"/>
      <c r="F10" s="184"/>
      <c r="G10" s="184"/>
      <c r="H10" s="184"/>
      <c r="I10" s="184"/>
    </row>
    <row r="11" spans="1:9" ht="21">
      <c r="A11" s="334"/>
      <c r="B11" s="32" t="s">
        <v>295</v>
      </c>
      <c r="C11" s="1021" t="s">
        <v>308</v>
      </c>
      <c r="D11" s="1021"/>
      <c r="E11" s="184"/>
      <c r="F11" s="184"/>
      <c r="G11" s="184"/>
      <c r="H11" s="184"/>
      <c r="I11" s="184"/>
    </row>
    <row r="12" spans="1:9" ht="21">
      <c r="A12" s="334"/>
      <c r="B12" s="32" t="s">
        <v>296</v>
      </c>
      <c r="C12" s="1021" t="s">
        <v>313</v>
      </c>
      <c r="D12" s="334"/>
      <c r="E12" s="334"/>
      <c r="F12" s="334"/>
      <c r="G12" s="334"/>
      <c r="H12" s="334"/>
      <c r="I12" s="334"/>
    </row>
    <row r="13" spans="1:9" ht="21">
      <c r="A13" s="334"/>
      <c r="B13" s="32" t="s">
        <v>297</v>
      </c>
      <c r="C13" s="1021" t="s">
        <v>309</v>
      </c>
      <c r="D13" s="1021"/>
      <c r="E13" s="184"/>
      <c r="F13" s="184"/>
      <c r="G13" s="184"/>
      <c r="H13" s="184"/>
      <c r="I13" s="184"/>
    </row>
    <row r="14" spans="1:9" ht="21">
      <c r="A14" s="334"/>
      <c r="B14" s="32" t="s">
        <v>298</v>
      </c>
      <c r="C14" s="1021" t="s">
        <v>310</v>
      </c>
      <c r="D14" s="1021"/>
      <c r="E14" s="184"/>
      <c r="F14" s="184"/>
      <c r="G14" s="184"/>
      <c r="H14" s="184"/>
      <c r="I14" s="184"/>
    </row>
    <row r="15" spans="1:9" ht="21">
      <c r="A15" s="334"/>
      <c r="B15" s="32" t="s">
        <v>299</v>
      </c>
      <c r="C15" s="1021" t="s">
        <v>1548</v>
      </c>
      <c r="D15" s="1021"/>
      <c r="E15" s="184"/>
      <c r="F15" s="184"/>
      <c r="G15" s="184"/>
      <c r="H15" s="184"/>
      <c r="I15" s="184"/>
    </row>
    <row r="16" spans="1:9" ht="21">
      <c r="A16" s="334"/>
      <c r="B16" s="32" t="s">
        <v>300</v>
      </c>
      <c r="C16" s="1021" t="s">
        <v>1549</v>
      </c>
      <c r="D16" s="1021"/>
      <c r="E16" s="184"/>
      <c r="F16" s="184"/>
      <c r="G16" s="184"/>
      <c r="H16" s="184"/>
      <c r="I16" s="184"/>
    </row>
    <row r="17" spans="1:9" ht="21">
      <c r="A17" s="334"/>
      <c r="B17" s="32" t="s">
        <v>301</v>
      </c>
      <c r="C17" s="1021" t="s">
        <v>691</v>
      </c>
      <c r="D17" s="1021"/>
      <c r="E17" s="184"/>
      <c r="F17" s="184"/>
      <c r="G17" s="184"/>
      <c r="H17" s="184"/>
      <c r="I17" s="184"/>
    </row>
    <row r="18" spans="1:9" ht="21">
      <c r="A18" s="334"/>
      <c r="B18" s="32" t="s">
        <v>302</v>
      </c>
      <c r="C18" s="184" t="s">
        <v>314</v>
      </c>
      <c r="D18" s="1021"/>
      <c r="E18" s="184"/>
      <c r="F18" s="184"/>
      <c r="G18" s="184"/>
      <c r="H18" s="184"/>
      <c r="I18" s="184"/>
    </row>
    <row r="19" spans="1:9" ht="21">
      <c r="A19" s="334"/>
      <c r="B19" s="32" t="s">
        <v>303</v>
      </c>
      <c r="C19" s="184" t="s">
        <v>692</v>
      </c>
      <c r="D19" s="1021"/>
      <c r="E19" s="184"/>
      <c r="F19" s="184"/>
      <c r="G19" s="184"/>
      <c r="H19" s="184"/>
      <c r="I19" s="184"/>
    </row>
    <row r="20" spans="1:9" ht="21">
      <c r="A20" s="334"/>
      <c r="B20" s="32" t="s">
        <v>304</v>
      </c>
      <c r="C20" s="184" t="s">
        <v>316</v>
      </c>
      <c r="D20" s="334"/>
      <c r="E20" s="334"/>
      <c r="F20" s="334"/>
      <c r="G20" s="334"/>
      <c r="H20" s="334"/>
      <c r="I20" s="334"/>
    </row>
    <row r="21" spans="1:9" ht="21">
      <c r="A21" s="334"/>
      <c r="B21" s="32" t="s">
        <v>305</v>
      </c>
      <c r="C21" s="1021" t="s">
        <v>315</v>
      </c>
      <c r="D21" s="1021"/>
      <c r="E21" s="184"/>
      <c r="F21" s="184"/>
      <c r="G21" s="184"/>
      <c r="H21" s="184"/>
      <c r="I21" s="184"/>
    </row>
    <row r="22" spans="1:9" ht="21">
      <c r="A22" s="334"/>
      <c r="B22" s="32" t="s">
        <v>317</v>
      </c>
      <c r="C22" s="184" t="s">
        <v>318</v>
      </c>
      <c r="D22" s="334"/>
      <c r="E22" s="334"/>
      <c r="F22" s="334"/>
      <c r="G22" s="334"/>
      <c r="H22" s="334"/>
      <c r="I22" s="334"/>
    </row>
    <row r="23" spans="1:9" ht="21">
      <c r="A23" s="334"/>
      <c r="B23" s="32" t="s">
        <v>319</v>
      </c>
      <c r="C23" s="184" t="s">
        <v>320</v>
      </c>
      <c r="D23" s="334"/>
      <c r="E23" s="334"/>
      <c r="F23" s="334"/>
      <c r="G23" s="334"/>
      <c r="H23" s="334"/>
      <c r="I23" s="334"/>
    </row>
    <row r="24" ht="21">
      <c r="B24" s="32"/>
    </row>
    <row r="25" ht="21">
      <c r="B25" s="32"/>
    </row>
    <row r="26" ht="21">
      <c r="B26" s="32"/>
    </row>
    <row r="27" ht="21">
      <c r="B27" s="276"/>
    </row>
    <row r="28" s="182" customFormat="1" ht="21">
      <c r="B28" s="828"/>
    </row>
    <row r="29" s="182" customFormat="1" ht="21">
      <c r="B29" s="828"/>
    </row>
    <row r="30" s="182" customFormat="1" ht="21">
      <c r="B30" s="828"/>
    </row>
    <row r="33" s="182" customFormat="1" ht="21">
      <c r="B33" s="184"/>
    </row>
    <row r="35" s="182" customFormat="1" ht="21">
      <c r="B35" s="184"/>
    </row>
    <row r="36" spans="1:10" ht="21" customHeight="1">
      <c r="A36" s="1082">
        <v>47</v>
      </c>
      <c r="B36" s="1082"/>
      <c r="C36" s="1082"/>
      <c r="D36" s="1082"/>
      <c r="E36" s="1082"/>
      <c r="F36" s="1082"/>
      <c r="G36" s="1082"/>
      <c r="H36" s="1082"/>
      <c r="I36" s="1082"/>
      <c r="J36" s="1082"/>
    </row>
    <row r="37" ht="21">
      <c r="A37" s="183" t="s">
        <v>321</v>
      </c>
    </row>
    <row r="38" spans="1:11" ht="21">
      <c r="A38" s="316"/>
      <c r="B38" s="316" t="s">
        <v>1538</v>
      </c>
      <c r="C38" s="316"/>
      <c r="D38" s="316"/>
      <c r="E38" s="316"/>
      <c r="F38" s="316"/>
      <c r="G38" s="316"/>
      <c r="H38" s="316"/>
      <c r="I38" s="316"/>
      <c r="J38" s="316"/>
      <c r="K38" s="184"/>
    </row>
    <row r="39" spans="1:11" ht="21">
      <c r="A39" s="316" t="s">
        <v>323</v>
      </c>
      <c r="B39" s="316"/>
      <c r="C39" s="316"/>
      <c r="D39" s="316"/>
      <c r="E39" s="316"/>
      <c r="F39" s="316"/>
      <c r="G39" s="316"/>
      <c r="H39" s="316"/>
      <c r="I39" s="316"/>
      <c r="J39" s="316"/>
      <c r="K39" s="184"/>
    </row>
    <row r="40" spans="1:11" ht="21">
      <c r="A40" s="316" t="s">
        <v>450</v>
      </c>
      <c r="B40" s="316"/>
      <c r="C40" s="316"/>
      <c r="D40" s="316"/>
      <c r="E40" s="316"/>
      <c r="F40" s="316"/>
      <c r="G40" s="316"/>
      <c r="H40" s="316"/>
      <c r="I40" s="316"/>
      <c r="J40" s="316"/>
      <c r="K40" s="184"/>
    </row>
    <row r="41" spans="1:11" ht="21">
      <c r="A41" s="316" t="s">
        <v>451</v>
      </c>
      <c r="B41" s="316"/>
      <c r="C41" s="316"/>
      <c r="D41" s="316"/>
      <c r="E41" s="316"/>
      <c r="F41" s="316"/>
      <c r="G41" s="316"/>
      <c r="H41" s="316"/>
      <c r="I41" s="316"/>
      <c r="J41" s="316"/>
      <c r="K41" s="184"/>
    </row>
    <row r="42" spans="1:11" ht="21">
      <c r="A42" s="316" t="s">
        <v>452</v>
      </c>
      <c r="B42" s="316"/>
      <c r="C42" s="316"/>
      <c r="D42" s="316"/>
      <c r="E42" s="316"/>
      <c r="F42" s="316"/>
      <c r="G42" s="316"/>
      <c r="H42" s="316"/>
      <c r="I42" s="316"/>
      <c r="J42" s="316"/>
      <c r="K42" s="184"/>
    </row>
    <row r="43" spans="1:11" ht="21">
      <c r="A43" s="316" t="s">
        <v>453</v>
      </c>
      <c r="B43" s="316"/>
      <c r="C43" s="316"/>
      <c r="D43" s="316"/>
      <c r="E43" s="316"/>
      <c r="F43" s="316"/>
      <c r="G43" s="316"/>
      <c r="H43" s="316"/>
      <c r="I43" s="316"/>
      <c r="J43" s="316"/>
      <c r="K43" s="184"/>
    </row>
    <row r="44" spans="1:11" ht="24">
      <c r="A44" s="1033" t="s">
        <v>324</v>
      </c>
      <c r="B44" s="316"/>
      <c r="C44" s="316"/>
      <c r="D44" s="316"/>
      <c r="E44" s="316"/>
      <c r="F44" s="316"/>
      <c r="G44" s="316"/>
      <c r="H44" s="316"/>
      <c r="I44" s="316"/>
      <c r="J44" s="316"/>
      <c r="K44" s="184"/>
    </row>
    <row r="45" spans="1:10" ht="21">
      <c r="A45" s="334"/>
      <c r="B45" s="184" t="s">
        <v>325</v>
      </c>
      <c r="C45" s="334"/>
      <c r="D45" s="334"/>
      <c r="E45" s="334"/>
      <c r="F45" s="334"/>
      <c r="G45" s="334"/>
      <c r="H45" s="334"/>
      <c r="I45" s="334"/>
      <c r="J45" s="334"/>
    </row>
    <row r="46" spans="1:10" ht="21">
      <c r="A46" s="184" t="s">
        <v>1539</v>
      </c>
      <c r="C46" s="334"/>
      <c r="D46" s="334"/>
      <c r="E46" s="334"/>
      <c r="F46" s="334"/>
      <c r="G46" s="334"/>
      <c r="H46" s="334"/>
      <c r="I46" s="334"/>
      <c r="J46" s="334"/>
    </row>
    <row r="47" spans="1:10" ht="21">
      <c r="A47" s="334"/>
      <c r="B47" s="184" t="s">
        <v>455</v>
      </c>
      <c r="C47" s="334"/>
      <c r="D47" s="334"/>
      <c r="E47" s="334"/>
      <c r="F47" s="334"/>
      <c r="G47" s="334"/>
      <c r="H47" s="334"/>
      <c r="I47" s="334"/>
      <c r="J47" s="334"/>
    </row>
    <row r="48" spans="1:10" ht="24">
      <c r="A48" s="1034" t="s">
        <v>454</v>
      </c>
      <c r="C48" s="334"/>
      <c r="D48" s="334"/>
      <c r="E48" s="334"/>
      <c r="F48" s="334"/>
      <c r="G48" s="334"/>
      <c r="H48" s="334"/>
      <c r="I48" s="334"/>
      <c r="J48" s="334"/>
    </row>
    <row r="49" spans="1:10" ht="21">
      <c r="A49" s="334"/>
      <c r="B49" s="184" t="s">
        <v>1540</v>
      </c>
      <c r="C49" s="334"/>
      <c r="D49" s="334"/>
      <c r="E49" s="334"/>
      <c r="F49" s="334"/>
      <c r="G49" s="334"/>
      <c r="H49" s="334"/>
      <c r="I49" s="334"/>
      <c r="J49" s="334"/>
    </row>
    <row r="50" spans="1:10" ht="21">
      <c r="A50" s="184" t="s">
        <v>326</v>
      </c>
      <c r="C50" s="334"/>
      <c r="D50" s="334"/>
      <c r="E50" s="334"/>
      <c r="F50" s="334"/>
      <c r="G50" s="334"/>
      <c r="H50" s="334"/>
      <c r="I50" s="334"/>
      <c r="J50" s="334"/>
    </row>
    <row r="51" spans="1:10" ht="21">
      <c r="A51" s="334"/>
      <c r="B51" s="184" t="s">
        <v>456</v>
      </c>
      <c r="C51" s="334"/>
      <c r="D51" s="334"/>
      <c r="E51" s="334"/>
      <c r="F51" s="334"/>
      <c r="G51" s="334"/>
      <c r="H51" s="334"/>
      <c r="I51" s="334"/>
      <c r="J51" s="334"/>
    </row>
    <row r="52" spans="1:10" ht="21">
      <c r="A52" s="184" t="s">
        <v>327</v>
      </c>
      <c r="C52" s="334"/>
      <c r="D52" s="334"/>
      <c r="E52" s="334"/>
      <c r="F52" s="334"/>
      <c r="G52" s="334"/>
      <c r="H52" s="334"/>
      <c r="I52" s="334"/>
      <c r="J52" s="334"/>
    </row>
    <row r="53" spans="1:10" ht="21">
      <c r="A53" s="334"/>
      <c r="B53" s="184" t="s">
        <v>328</v>
      </c>
      <c r="C53" s="334"/>
      <c r="D53" s="334"/>
      <c r="E53" s="334"/>
      <c r="F53" s="334"/>
      <c r="G53" s="334"/>
      <c r="H53" s="334"/>
      <c r="I53" s="334"/>
      <c r="J53" s="334"/>
    </row>
  </sheetData>
  <sheetProtection/>
  <mergeCells count="2">
    <mergeCell ref="A1:J1"/>
    <mergeCell ref="A36:J36"/>
  </mergeCells>
  <printOptions/>
  <pageMargins left="0.87" right="0.31496062992125984" top="0.9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zoomScalePageLayoutView="0" workbookViewId="0" topLeftCell="A1">
      <selection activeCell="F19" sqref="F19"/>
    </sheetView>
  </sheetViews>
  <sheetFormatPr defaultColWidth="9.140625" defaultRowHeight="15"/>
  <cols>
    <col min="1" max="1" width="6.7109375" style="184" customWidth="1"/>
    <col min="2" max="9" width="9.00390625" style="184" customWidth="1"/>
    <col min="10" max="10" width="6.00390625" style="184" customWidth="1"/>
    <col min="11" max="16384" width="9.00390625" style="184" customWidth="1"/>
  </cols>
  <sheetData>
    <row r="1" spans="1:10" ht="21">
      <c r="A1" s="1082">
        <v>48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ht="21">
      <c r="A2" s="183" t="s">
        <v>199</v>
      </c>
    </row>
    <row r="3" ht="21">
      <c r="B3" s="184" t="s">
        <v>1550</v>
      </c>
    </row>
    <row r="4" ht="21">
      <c r="A4" s="184" t="s">
        <v>457</v>
      </c>
    </row>
    <row r="5" ht="21">
      <c r="A5" s="184" t="s">
        <v>693</v>
      </c>
    </row>
    <row r="6" ht="21">
      <c r="B6" s="184" t="s">
        <v>211</v>
      </c>
    </row>
    <row r="7" ht="21">
      <c r="A7" s="184" t="s">
        <v>210</v>
      </c>
    </row>
    <row r="8" ht="21">
      <c r="B8" s="184" t="s">
        <v>213</v>
      </c>
    </row>
    <row r="9" ht="21">
      <c r="A9" s="184" t="s">
        <v>212</v>
      </c>
    </row>
    <row r="10" spans="2:10" ht="21">
      <c r="B10" s="1094" t="s">
        <v>205</v>
      </c>
      <c r="C10" s="1094"/>
      <c r="D10" s="1094"/>
      <c r="E10" s="1094"/>
      <c r="F10" s="1094"/>
      <c r="G10" s="1094"/>
      <c r="H10" s="1094"/>
      <c r="I10" s="1094"/>
      <c r="J10" s="1094"/>
    </row>
    <row r="11" spans="2:10" ht="21">
      <c r="B11" s="1094" t="s">
        <v>206</v>
      </c>
      <c r="C11" s="1094"/>
      <c r="D11" s="1094"/>
      <c r="E11" s="1094"/>
      <c r="F11" s="1094"/>
      <c r="G11" s="1094"/>
      <c r="H11" s="1094"/>
      <c r="I11" s="1094"/>
      <c r="J11" s="1094"/>
    </row>
    <row r="12" ht="21">
      <c r="B12" s="184" t="s">
        <v>214</v>
      </c>
    </row>
    <row r="13" ht="21">
      <c r="A13" s="184" t="s">
        <v>215</v>
      </c>
    </row>
    <row r="14" ht="21">
      <c r="B14" s="184" t="s">
        <v>216</v>
      </c>
    </row>
    <row r="15" ht="21">
      <c r="B15" s="184" t="s">
        <v>217</v>
      </c>
    </row>
    <row r="16" ht="21">
      <c r="A16" s="184" t="s">
        <v>86</v>
      </c>
    </row>
    <row r="17" ht="21">
      <c r="B17" s="184" t="s">
        <v>207</v>
      </c>
    </row>
    <row r="18" spans="2:3" ht="21">
      <c r="B18" s="184" t="s">
        <v>208</v>
      </c>
      <c r="C18" s="30"/>
    </row>
    <row r="19" ht="21">
      <c r="B19" s="184" t="s">
        <v>209</v>
      </c>
    </row>
  </sheetData>
  <sheetProtection/>
  <mergeCells count="3">
    <mergeCell ref="B10:J10"/>
    <mergeCell ref="B11:J11"/>
    <mergeCell ref="A1:J1"/>
  </mergeCells>
  <printOptions/>
  <pageMargins left="0.79" right="0.25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421875" style="1" customWidth="1"/>
    <col min="2" max="2" width="27.421875" style="1" customWidth="1"/>
    <col min="3" max="3" width="23.57421875" style="1" customWidth="1"/>
    <col min="4" max="4" width="33.8515625" style="1" customWidth="1"/>
    <col min="5" max="5" width="22.421875" style="1" customWidth="1"/>
    <col min="6" max="6" width="18.140625" style="1" customWidth="1"/>
    <col min="7" max="13" width="9.00390625" style="1" customWidth="1"/>
    <col min="14" max="15" width="4.140625" style="1" customWidth="1"/>
    <col min="16" max="16" width="4.00390625" style="1" customWidth="1"/>
    <col min="17" max="17" width="4.421875" style="1" customWidth="1"/>
    <col min="18" max="16384" width="9.00390625" style="1" customWidth="1"/>
  </cols>
  <sheetData>
    <row r="1" spans="1:6" s="184" customFormat="1" ht="21">
      <c r="A1" s="1082">
        <v>80</v>
      </c>
      <c r="B1" s="1082"/>
      <c r="C1" s="1082"/>
      <c r="D1" s="1082"/>
      <c r="E1" s="1082"/>
      <c r="F1" s="1082"/>
    </row>
    <row r="2" spans="1:6" s="404" customFormat="1" ht="21">
      <c r="A2" s="1101" t="s">
        <v>62</v>
      </c>
      <c r="B2" s="1101"/>
      <c r="C2" s="1101"/>
      <c r="D2" s="1101"/>
      <c r="E2" s="1101"/>
      <c r="F2" s="1101"/>
    </row>
    <row r="3" spans="1:6" s="404" customFormat="1" ht="21">
      <c r="A3" s="1101" t="s">
        <v>63</v>
      </c>
      <c r="B3" s="1101"/>
      <c r="C3" s="1101"/>
      <c r="D3" s="1101"/>
      <c r="E3" s="1101"/>
      <c r="F3" s="1101"/>
    </row>
    <row r="4" spans="2:14" ht="21">
      <c r="B4" s="183" t="s">
        <v>391</v>
      </c>
      <c r="N4" s="2" t="s">
        <v>64</v>
      </c>
    </row>
    <row r="5" spans="1:15" ht="21">
      <c r="A5" s="36" t="s">
        <v>69</v>
      </c>
      <c r="B5" s="36" t="s">
        <v>37</v>
      </c>
      <c r="C5" s="36" t="s">
        <v>174</v>
      </c>
      <c r="D5" s="181" t="s">
        <v>6</v>
      </c>
      <c r="E5" s="181" t="s">
        <v>78</v>
      </c>
      <c r="F5" s="181" t="s">
        <v>78</v>
      </c>
      <c r="O5" s="2" t="s">
        <v>81</v>
      </c>
    </row>
    <row r="6" spans="1:15" ht="21">
      <c r="A6" s="35"/>
      <c r="B6" s="35"/>
      <c r="C6" s="35"/>
      <c r="D6" s="35"/>
      <c r="E6" s="35" t="s">
        <v>175</v>
      </c>
      <c r="F6" s="35" t="s">
        <v>94</v>
      </c>
      <c r="O6" s="2" t="s">
        <v>53</v>
      </c>
    </row>
    <row r="7" spans="1:16" s="184" customFormat="1" ht="21">
      <c r="A7" s="113">
        <v>1</v>
      </c>
      <c r="B7" s="185" t="s">
        <v>14</v>
      </c>
      <c r="C7" s="185" t="s">
        <v>238</v>
      </c>
      <c r="D7" s="185" t="s">
        <v>245</v>
      </c>
      <c r="E7" s="222" t="s">
        <v>142</v>
      </c>
      <c r="F7" s="185" t="s">
        <v>142</v>
      </c>
      <c r="I7" s="556" t="s">
        <v>251</v>
      </c>
      <c r="P7" s="184" t="s">
        <v>59</v>
      </c>
    </row>
    <row r="8" spans="1:9" ht="21">
      <c r="A8" s="203"/>
      <c r="B8" s="203"/>
      <c r="C8" s="203"/>
      <c r="D8" s="203"/>
      <c r="E8" s="203"/>
      <c r="F8" s="203"/>
      <c r="I8" s="269"/>
    </row>
    <row r="9" spans="1:9" ht="21">
      <c r="A9" s="73">
        <v>2</v>
      </c>
      <c r="B9" s="671" t="s">
        <v>920</v>
      </c>
      <c r="C9" s="229" t="s">
        <v>239</v>
      </c>
      <c r="D9" s="198" t="s">
        <v>248</v>
      </c>
      <c r="E9" s="185" t="s">
        <v>176</v>
      </c>
      <c r="F9" s="185" t="s">
        <v>176</v>
      </c>
      <c r="I9" s="269"/>
    </row>
    <row r="10" spans="1:15" ht="21">
      <c r="A10" s="63"/>
      <c r="B10" s="198" t="s">
        <v>919</v>
      </c>
      <c r="C10" s="198"/>
      <c r="D10" s="198" t="s">
        <v>253</v>
      </c>
      <c r="E10" s="198" t="s">
        <v>176</v>
      </c>
      <c r="F10" s="198"/>
      <c r="I10" s="269"/>
      <c r="O10" s="2"/>
    </row>
    <row r="11" spans="1:9" ht="21">
      <c r="A11" s="63"/>
      <c r="B11" s="63"/>
      <c r="C11" s="198"/>
      <c r="D11" s="198"/>
      <c r="E11" s="215"/>
      <c r="F11" s="198"/>
      <c r="I11" s="269"/>
    </row>
    <row r="12" spans="1:15" ht="21">
      <c r="A12" s="113">
        <v>3</v>
      </c>
      <c r="B12" s="185" t="s">
        <v>921</v>
      </c>
      <c r="C12" s="214" t="s">
        <v>238</v>
      </c>
      <c r="D12" s="185" t="s">
        <v>241</v>
      </c>
      <c r="E12" s="214" t="s">
        <v>176</v>
      </c>
      <c r="F12" s="185" t="s">
        <v>177</v>
      </c>
      <c r="J12" s="264" t="s">
        <v>230</v>
      </c>
      <c r="O12" s="2" t="s">
        <v>83</v>
      </c>
    </row>
    <row r="13" spans="1:15" ht="21">
      <c r="A13" s="215"/>
      <c r="B13" s="198"/>
      <c r="C13" s="229"/>
      <c r="D13" s="148" t="s">
        <v>592</v>
      </c>
      <c r="E13" s="198" t="s">
        <v>176</v>
      </c>
      <c r="F13" s="198"/>
      <c r="J13" s="245" t="s">
        <v>229</v>
      </c>
      <c r="O13" s="2" t="s">
        <v>53</v>
      </c>
    </row>
    <row r="14" spans="1:16" ht="21">
      <c r="A14" s="215"/>
      <c r="B14" s="198"/>
      <c r="C14" s="229"/>
      <c r="D14" s="198" t="s">
        <v>246</v>
      </c>
      <c r="E14" s="229" t="s">
        <v>176</v>
      </c>
      <c r="F14" s="198"/>
      <c r="J14" s="245" t="s">
        <v>232</v>
      </c>
      <c r="P14" s="1" t="s">
        <v>60</v>
      </c>
    </row>
    <row r="15" spans="1:16" ht="21">
      <c r="A15" s="215"/>
      <c r="B15" s="198"/>
      <c r="C15" s="229" t="s">
        <v>239</v>
      </c>
      <c r="D15" s="198" t="s">
        <v>248</v>
      </c>
      <c r="E15" s="229" t="s">
        <v>176</v>
      </c>
      <c r="F15" s="198"/>
      <c r="J15" s="245" t="s">
        <v>231</v>
      </c>
      <c r="P15" s="1" t="s">
        <v>61</v>
      </c>
    </row>
    <row r="16" spans="1:10" s="184" customFormat="1" ht="21">
      <c r="A16" s="203"/>
      <c r="B16" s="203"/>
      <c r="C16" s="203" t="s">
        <v>240</v>
      </c>
      <c r="D16" s="203" t="s">
        <v>249</v>
      </c>
      <c r="E16" s="203"/>
      <c r="F16" s="203"/>
      <c r="J16" s="245"/>
    </row>
    <row r="17" spans="1:10" s="184" customFormat="1" ht="21">
      <c r="A17" s="229"/>
      <c r="B17" s="229"/>
      <c r="C17" s="229"/>
      <c r="D17" s="229"/>
      <c r="E17" s="229"/>
      <c r="F17" s="229"/>
      <c r="J17" s="837"/>
    </row>
    <row r="18" spans="1:10" s="184" customFormat="1" ht="21">
      <c r="A18" s="229"/>
      <c r="B18" s="229"/>
      <c r="C18" s="229"/>
      <c r="D18" s="229"/>
      <c r="E18" s="229"/>
      <c r="F18" s="229"/>
      <c r="J18" s="837"/>
    </row>
    <row r="19" spans="1:10" s="184" customFormat="1" ht="21">
      <c r="A19" s="229"/>
      <c r="B19" s="229"/>
      <c r="C19" s="229"/>
      <c r="D19" s="229"/>
      <c r="E19" s="229"/>
      <c r="F19" s="229"/>
      <c r="J19" s="837"/>
    </row>
    <row r="20" spans="1:10" s="184" customFormat="1" ht="21">
      <c r="A20" s="229"/>
      <c r="B20" s="229"/>
      <c r="C20" s="229"/>
      <c r="D20" s="229"/>
      <c r="E20" s="229"/>
      <c r="F20" s="229"/>
      <c r="J20" s="837"/>
    </row>
    <row r="21" spans="1:10" s="184" customFormat="1" ht="21">
      <c r="A21" s="229"/>
      <c r="B21" s="229"/>
      <c r="C21" s="229"/>
      <c r="D21" s="229"/>
      <c r="E21" s="229"/>
      <c r="F21" s="229"/>
      <c r="J21" s="837"/>
    </row>
    <row r="22" spans="1:10" s="184" customFormat="1" ht="21">
      <c r="A22" s="229"/>
      <c r="B22" s="229"/>
      <c r="C22" s="229"/>
      <c r="D22" s="229"/>
      <c r="E22" s="229"/>
      <c r="F22" s="229"/>
      <c r="J22" s="837"/>
    </row>
    <row r="23" spans="1:10" s="184" customFormat="1" ht="21">
      <c r="A23" s="229"/>
      <c r="B23" s="229"/>
      <c r="C23" s="229"/>
      <c r="D23" s="559"/>
      <c r="E23" s="229"/>
      <c r="F23" s="229"/>
      <c r="J23" s="245"/>
    </row>
    <row r="24" spans="4:10" s="229" customFormat="1" ht="21">
      <c r="D24" s="559"/>
      <c r="J24" s="246"/>
    </row>
    <row r="25" spans="1:10" s="229" customFormat="1" ht="21">
      <c r="A25" s="1102">
        <v>81</v>
      </c>
      <c r="B25" s="1102"/>
      <c r="C25" s="1102"/>
      <c r="D25" s="1102"/>
      <c r="E25" s="1102"/>
      <c r="F25" s="1102"/>
      <c r="J25" s="246"/>
    </row>
    <row r="26" spans="1:10" s="184" customFormat="1" ht="21">
      <c r="A26" s="186" t="s">
        <v>69</v>
      </c>
      <c r="B26" s="186" t="s">
        <v>37</v>
      </c>
      <c r="C26" s="186" t="s">
        <v>174</v>
      </c>
      <c r="D26" s="181" t="s">
        <v>6</v>
      </c>
      <c r="E26" s="181" t="s">
        <v>78</v>
      </c>
      <c r="F26" s="181" t="s">
        <v>78</v>
      </c>
      <c r="J26" s="245"/>
    </row>
    <row r="27" spans="1:10" s="184" customFormat="1" ht="21">
      <c r="A27" s="190"/>
      <c r="B27" s="190"/>
      <c r="C27" s="190"/>
      <c r="D27" s="190"/>
      <c r="E27" s="190" t="s">
        <v>175</v>
      </c>
      <c r="F27" s="190" t="s">
        <v>94</v>
      </c>
      <c r="J27" s="245"/>
    </row>
    <row r="28" spans="1:16" s="184" customFormat="1" ht="21">
      <c r="A28" s="72">
        <v>4</v>
      </c>
      <c r="B28" s="17" t="s">
        <v>922</v>
      </c>
      <c r="C28" s="185" t="s">
        <v>237</v>
      </c>
      <c r="D28" s="185" t="s">
        <v>241</v>
      </c>
      <c r="E28" s="185" t="s">
        <v>176</v>
      </c>
      <c r="F28" s="185" t="s">
        <v>177</v>
      </c>
      <c r="I28" s="215" t="s">
        <v>185</v>
      </c>
      <c r="P28" s="184" t="s">
        <v>54</v>
      </c>
    </row>
    <row r="29" spans="1:16" s="184" customFormat="1" ht="21">
      <c r="A29" s="198"/>
      <c r="B29" s="198" t="s">
        <v>923</v>
      </c>
      <c r="C29" s="198" t="s">
        <v>238</v>
      </c>
      <c r="D29" s="198" t="s">
        <v>242</v>
      </c>
      <c r="E29" s="198" t="s">
        <v>178</v>
      </c>
      <c r="F29" s="198"/>
      <c r="I29" s="556" t="s">
        <v>222</v>
      </c>
      <c r="P29" s="184" t="s">
        <v>55</v>
      </c>
    </row>
    <row r="30" spans="1:16" s="184" customFormat="1" ht="21">
      <c r="A30" s="198"/>
      <c r="B30" s="198"/>
      <c r="C30" s="198"/>
      <c r="D30" s="198" t="s">
        <v>244</v>
      </c>
      <c r="E30" s="198" t="s">
        <v>176</v>
      </c>
      <c r="F30" s="198"/>
      <c r="I30" s="556" t="s">
        <v>223</v>
      </c>
      <c r="P30" s="184" t="s">
        <v>56</v>
      </c>
    </row>
    <row r="31" spans="1:15" s="184" customFormat="1" ht="21">
      <c r="A31" s="198"/>
      <c r="B31" s="198"/>
      <c r="C31" s="198"/>
      <c r="D31" s="198" t="s">
        <v>245</v>
      </c>
      <c r="E31" s="198" t="s">
        <v>142</v>
      </c>
      <c r="F31" s="198"/>
      <c r="I31" s="556" t="s">
        <v>224</v>
      </c>
      <c r="O31" s="183" t="s">
        <v>82</v>
      </c>
    </row>
    <row r="32" spans="1:15" s="184" customFormat="1" ht="21">
      <c r="A32" s="198"/>
      <c r="B32" s="198"/>
      <c r="C32" s="198"/>
      <c r="D32" s="198" t="s">
        <v>246</v>
      </c>
      <c r="E32" s="198" t="s">
        <v>176</v>
      </c>
      <c r="F32" s="198"/>
      <c r="I32" s="556" t="s">
        <v>225</v>
      </c>
      <c r="O32" s="183" t="s">
        <v>53</v>
      </c>
    </row>
    <row r="33" spans="1:23" s="184" customFormat="1" ht="21">
      <c r="A33" s="198"/>
      <c r="B33" s="198"/>
      <c r="C33" s="198"/>
      <c r="D33" s="198" t="s">
        <v>247</v>
      </c>
      <c r="E33" s="198" t="s">
        <v>178</v>
      </c>
      <c r="F33" s="198"/>
      <c r="I33" s="556" t="s">
        <v>226</v>
      </c>
      <c r="P33" s="1095" t="s">
        <v>57</v>
      </c>
      <c r="Q33" s="1095"/>
      <c r="R33" s="1095"/>
      <c r="S33" s="1095"/>
      <c r="T33" s="1095"/>
      <c r="U33" s="1095"/>
      <c r="V33" s="1095"/>
      <c r="W33" s="1095"/>
    </row>
    <row r="34" spans="1:23" s="184" customFormat="1" ht="21">
      <c r="A34" s="198"/>
      <c r="B34" s="198"/>
      <c r="C34" s="198" t="s">
        <v>239</v>
      </c>
      <c r="D34" s="198" t="s">
        <v>248</v>
      </c>
      <c r="E34" s="215" t="s">
        <v>176</v>
      </c>
      <c r="F34" s="198"/>
      <c r="I34" s="556"/>
      <c r="P34" s="557"/>
      <c r="Q34" s="557"/>
      <c r="R34" s="557"/>
      <c r="S34" s="557"/>
      <c r="T34" s="557"/>
      <c r="U34" s="557"/>
      <c r="V34" s="557"/>
      <c r="W34" s="557"/>
    </row>
    <row r="35" spans="1:16" s="184" customFormat="1" ht="21">
      <c r="A35" s="198"/>
      <c r="B35" s="198"/>
      <c r="C35" s="198"/>
      <c r="D35" s="198" t="s">
        <v>253</v>
      </c>
      <c r="E35" s="215"/>
      <c r="F35" s="198"/>
      <c r="I35" s="556" t="s">
        <v>227</v>
      </c>
      <c r="P35" s="184" t="s">
        <v>58</v>
      </c>
    </row>
    <row r="36" spans="1:6" s="184" customFormat="1" ht="21">
      <c r="A36" s="72">
        <v>5</v>
      </c>
      <c r="B36" s="314" t="s">
        <v>925</v>
      </c>
      <c r="C36" s="185" t="s">
        <v>238</v>
      </c>
      <c r="D36" s="185" t="s">
        <v>242</v>
      </c>
      <c r="E36" s="185" t="s">
        <v>178</v>
      </c>
      <c r="F36" s="185" t="s">
        <v>177</v>
      </c>
    </row>
    <row r="37" spans="1:6" s="184" customFormat="1" ht="21">
      <c r="A37" s="198"/>
      <c r="B37" s="198" t="s">
        <v>924</v>
      </c>
      <c r="C37" s="198"/>
      <c r="D37" s="198" t="s">
        <v>245</v>
      </c>
      <c r="E37" s="198" t="s">
        <v>142</v>
      </c>
      <c r="F37" s="64"/>
    </row>
    <row r="38" spans="1:6" s="184" customFormat="1" ht="21">
      <c r="A38" s="203"/>
      <c r="B38" s="203"/>
      <c r="C38" s="203"/>
      <c r="D38" s="198" t="s">
        <v>247</v>
      </c>
      <c r="E38" s="203" t="s">
        <v>178</v>
      </c>
      <c r="F38" s="224"/>
    </row>
    <row r="39" spans="1:6" s="184" customFormat="1" ht="21">
      <c r="A39" s="113">
        <v>6</v>
      </c>
      <c r="B39" s="314" t="s">
        <v>926</v>
      </c>
      <c r="C39" s="214" t="s">
        <v>237</v>
      </c>
      <c r="D39" s="185" t="s">
        <v>241</v>
      </c>
      <c r="E39" s="214" t="s">
        <v>176</v>
      </c>
      <c r="F39" s="185" t="s">
        <v>177</v>
      </c>
    </row>
    <row r="40" spans="1:9" s="184" customFormat="1" ht="21">
      <c r="A40" s="215"/>
      <c r="B40" s="198" t="s">
        <v>928</v>
      </c>
      <c r="C40" s="229"/>
      <c r="D40" s="198" t="s">
        <v>250</v>
      </c>
      <c r="E40" s="229" t="s">
        <v>176</v>
      </c>
      <c r="F40" s="198"/>
      <c r="I40" s="556" t="s">
        <v>233</v>
      </c>
    </row>
    <row r="41" spans="1:9" s="184" customFormat="1" ht="21">
      <c r="A41" s="215"/>
      <c r="B41" s="198" t="s">
        <v>927</v>
      </c>
      <c r="C41" s="229" t="s">
        <v>238</v>
      </c>
      <c r="D41" s="198" t="s">
        <v>243</v>
      </c>
      <c r="E41" s="229" t="s">
        <v>176</v>
      </c>
      <c r="F41" s="198"/>
      <c r="I41" s="556" t="s">
        <v>236</v>
      </c>
    </row>
    <row r="42" spans="1:9" s="184" customFormat="1" ht="21">
      <c r="A42" s="215"/>
      <c r="B42" s="198"/>
      <c r="C42" s="229"/>
      <c r="D42" s="198" t="s">
        <v>245</v>
      </c>
      <c r="E42" s="229" t="s">
        <v>142</v>
      </c>
      <c r="F42" s="198"/>
      <c r="I42" s="556" t="s">
        <v>228</v>
      </c>
    </row>
    <row r="43" spans="1:9" s="184" customFormat="1" ht="21">
      <c r="A43" s="215"/>
      <c r="B43" s="198"/>
      <c r="C43" s="229"/>
      <c r="D43" s="198" t="s">
        <v>246</v>
      </c>
      <c r="E43" s="229" t="s">
        <v>176</v>
      </c>
      <c r="F43" s="198"/>
      <c r="I43" s="556" t="s">
        <v>234</v>
      </c>
    </row>
    <row r="44" spans="1:9" s="184" customFormat="1" ht="21">
      <c r="A44" s="223"/>
      <c r="B44" s="203"/>
      <c r="C44" s="217" t="s">
        <v>239</v>
      </c>
      <c r="D44" s="203" t="s">
        <v>248</v>
      </c>
      <c r="E44" s="217" t="s">
        <v>176</v>
      </c>
      <c r="F44" s="203"/>
      <c r="I44" s="556" t="s">
        <v>235</v>
      </c>
    </row>
  </sheetData>
  <sheetProtection/>
  <mergeCells count="5">
    <mergeCell ref="A1:F1"/>
    <mergeCell ref="A2:F2"/>
    <mergeCell ref="A3:F3"/>
    <mergeCell ref="P33:W33"/>
    <mergeCell ref="A25:F25"/>
  </mergeCells>
  <printOptions/>
  <pageMargins left="0.5118110236220472" right="0.11811023622047245" top="0.7480314960629921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22">
      <selection activeCell="L13" sqref="L13"/>
    </sheetView>
  </sheetViews>
  <sheetFormatPr defaultColWidth="9.140625" defaultRowHeight="15"/>
  <cols>
    <col min="1" max="1" width="31.140625" style="1" customWidth="1"/>
    <col min="2" max="2" width="9.140625" style="1" customWidth="1"/>
    <col min="3" max="3" width="11.8515625" style="1" customWidth="1"/>
    <col min="4" max="4" width="9.421875" style="1" customWidth="1"/>
    <col min="5" max="5" width="12.28125" style="1" customWidth="1"/>
    <col min="6" max="6" width="9.28125" style="1" customWidth="1"/>
    <col min="7" max="7" width="12.421875" style="1" customWidth="1"/>
    <col min="8" max="8" width="7.421875" style="1" customWidth="1"/>
    <col min="9" max="9" width="12.00390625" style="1" customWidth="1"/>
    <col min="10" max="10" width="7.421875" style="1" customWidth="1"/>
    <col min="11" max="11" width="12.57421875" style="1" customWidth="1"/>
    <col min="12" max="12" width="9.00390625" style="1" customWidth="1"/>
    <col min="13" max="13" width="12.28125" style="1" bestFit="1" customWidth="1"/>
    <col min="14" max="16384" width="9.00390625" style="1" customWidth="1"/>
  </cols>
  <sheetData>
    <row r="1" spans="1:11" s="184" customFormat="1" ht="21">
      <c r="A1" s="1082">
        <v>82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</row>
    <row r="2" spans="1:11" s="849" customFormat="1" ht="19.5" customHeight="1">
      <c r="A2" s="1110" t="s">
        <v>108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</row>
    <row r="3" spans="1:11" s="849" customFormat="1" ht="19.5" customHeight="1">
      <c r="A3" s="1110" t="s">
        <v>109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</row>
    <row r="4" spans="1:12" s="849" customFormat="1" ht="19.5" customHeight="1">
      <c r="A4" s="1103" t="s">
        <v>631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035"/>
    </row>
    <row r="5" spans="1:11" s="849" customFormat="1" ht="19.5" customHeight="1">
      <c r="A5" s="1106" t="s">
        <v>37</v>
      </c>
      <c r="B5" s="1109" t="s">
        <v>110</v>
      </c>
      <c r="C5" s="1109"/>
      <c r="D5" s="1109" t="s">
        <v>184</v>
      </c>
      <c r="E5" s="1109"/>
      <c r="F5" s="1109" t="s">
        <v>111</v>
      </c>
      <c r="G5" s="1109"/>
      <c r="H5" s="1109" t="s">
        <v>112</v>
      </c>
      <c r="I5" s="1109"/>
      <c r="J5" s="1104" t="s">
        <v>113</v>
      </c>
      <c r="K5" s="1105"/>
    </row>
    <row r="6" spans="1:11" s="849" customFormat="1" ht="19.5" customHeight="1">
      <c r="A6" s="1107"/>
      <c r="B6" s="187" t="s">
        <v>4</v>
      </c>
      <c r="C6" s="187" t="s">
        <v>38</v>
      </c>
      <c r="D6" s="187" t="s">
        <v>4</v>
      </c>
      <c r="E6" s="187" t="s">
        <v>38</v>
      </c>
      <c r="F6" s="187" t="s">
        <v>4</v>
      </c>
      <c r="G6" s="187" t="s">
        <v>38</v>
      </c>
      <c r="H6" s="187" t="s">
        <v>4</v>
      </c>
      <c r="I6" s="187" t="s">
        <v>38</v>
      </c>
      <c r="J6" s="187" t="s">
        <v>4</v>
      </c>
      <c r="K6" s="187" t="s">
        <v>38</v>
      </c>
    </row>
    <row r="7" spans="1:11" s="849" customFormat="1" ht="19.5" customHeight="1">
      <c r="A7" s="1108"/>
      <c r="B7" s="842" t="s">
        <v>39</v>
      </c>
      <c r="C7" s="189" t="s">
        <v>73</v>
      </c>
      <c r="D7" s="842" t="s">
        <v>39</v>
      </c>
      <c r="E7" s="842" t="s">
        <v>73</v>
      </c>
      <c r="F7" s="842" t="s">
        <v>39</v>
      </c>
      <c r="G7" s="842" t="s">
        <v>73</v>
      </c>
      <c r="H7" s="842" t="s">
        <v>39</v>
      </c>
      <c r="I7" s="842" t="s">
        <v>73</v>
      </c>
      <c r="J7" s="842" t="s">
        <v>39</v>
      </c>
      <c r="K7" s="842" t="s">
        <v>73</v>
      </c>
    </row>
    <row r="8" spans="1:11" s="849" customFormat="1" ht="19.5" customHeight="1">
      <c r="A8" s="177" t="s">
        <v>202</v>
      </c>
      <c r="B8" s="850"/>
      <c r="C8" s="850"/>
      <c r="D8" s="851"/>
      <c r="E8" s="52"/>
      <c r="F8" s="851"/>
      <c r="G8" s="52"/>
      <c r="H8" s="851"/>
      <c r="I8" s="52"/>
      <c r="J8" s="52"/>
      <c r="K8" s="52"/>
    </row>
    <row r="9" spans="1:11" s="849" customFormat="1" ht="19.5" customHeight="1">
      <c r="A9" s="852" t="s">
        <v>634</v>
      </c>
      <c r="B9" s="853">
        <v>14</v>
      </c>
      <c r="C9" s="854">
        <v>48100000</v>
      </c>
      <c r="D9" s="853">
        <v>14</v>
      </c>
      <c r="E9" s="854">
        <v>48100000</v>
      </c>
      <c r="F9" s="853">
        <v>14</v>
      </c>
      <c r="G9" s="854">
        <v>48100000</v>
      </c>
      <c r="H9" s="853">
        <v>14</v>
      </c>
      <c r="I9" s="854">
        <v>48100000</v>
      </c>
      <c r="J9" s="853">
        <v>56</v>
      </c>
      <c r="K9" s="855">
        <v>192400000</v>
      </c>
    </row>
    <row r="10" spans="1:11" s="849" customFormat="1" ht="19.5" customHeight="1">
      <c r="A10" s="841" t="s">
        <v>0</v>
      </c>
      <c r="B10" s="187">
        <v>14</v>
      </c>
      <c r="C10" s="856">
        <v>48100000</v>
      </c>
      <c r="D10" s="843">
        <v>14</v>
      </c>
      <c r="E10" s="856">
        <v>48100000</v>
      </c>
      <c r="F10" s="843">
        <v>14</v>
      </c>
      <c r="G10" s="856">
        <v>48100000</v>
      </c>
      <c r="H10" s="843">
        <v>14</v>
      </c>
      <c r="I10" s="856">
        <v>48100000</v>
      </c>
      <c r="J10" s="853">
        <v>56</v>
      </c>
      <c r="K10" s="855">
        <v>192400000</v>
      </c>
    </row>
    <row r="11" spans="1:11" s="849" customFormat="1" ht="19.5" customHeight="1">
      <c r="A11" s="177" t="s">
        <v>595</v>
      </c>
      <c r="B11" s="51"/>
      <c r="C11" s="850"/>
      <c r="D11" s="857"/>
      <c r="E11" s="173"/>
      <c r="F11" s="51"/>
      <c r="G11" s="173"/>
      <c r="H11" s="51"/>
      <c r="I11" s="173"/>
      <c r="J11" s="51"/>
      <c r="K11" s="173"/>
    </row>
    <row r="12" spans="1:11" s="849" customFormat="1" ht="19.5" customHeight="1">
      <c r="A12" s="858" t="s">
        <v>594</v>
      </c>
      <c r="B12" s="52"/>
      <c r="C12" s="859"/>
      <c r="D12" s="860"/>
      <c r="E12" s="168"/>
      <c r="F12" s="52"/>
      <c r="G12" s="168"/>
      <c r="H12" s="52"/>
      <c r="I12" s="168"/>
      <c r="J12" s="52"/>
      <c r="K12" s="168"/>
    </row>
    <row r="13" spans="1:11" s="849" customFormat="1" ht="19.5" customHeight="1">
      <c r="A13" s="852" t="s">
        <v>635</v>
      </c>
      <c r="B13" s="853">
        <v>4</v>
      </c>
      <c r="C13" s="861">
        <v>270000</v>
      </c>
      <c r="D13" s="853">
        <v>4</v>
      </c>
      <c r="E13" s="861">
        <v>270000</v>
      </c>
      <c r="F13" s="853">
        <v>4</v>
      </c>
      <c r="G13" s="861">
        <v>270000</v>
      </c>
      <c r="H13" s="853">
        <v>4</v>
      </c>
      <c r="I13" s="861">
        <v>270000</v>
      </c>
      <c r="J13" s="862">
        <v>16</v>
      </c>
      <c r="K13" s="863">
        <v>1080000</v>
      </c>
    </row>
    <row r="14" spans="1:11" s="849" customFormat="1" ht="19.5" customHeight="1">
      <c r="A14" s="841" t="s">
        <v>0</v>
      </c>
      <c r="B14" s="189">
        <v>4</v>
      </c>
      <c r="C14" s="864">
        <v>270000</v>
      </c>
      <c r="D14" s="843">
        <v>4</v>
      </c>
      <c r="E14" s="864">
        <v>270000</v>
      </c>
      <c r="F14" s="843">
        <v>4</v>
      </c>
      <c r="G14" s="864">
        <v>270000</v>
      </c>
      <c r="H14" s="843">
        <v>4</v>
      </c>
      <c r="I14" s="864">
        <v>270000</v>
      </c>
      <c r="J14" s="862">
        <v>16</v>
      </c>
      <c r="K14" s="863">
        <v>1080000</v>
      </c>
    </row>
    <row r="15" spans="1:11" s="849" customFormat="1" ht="19.5" customHeight="1">
      <c r="A15" s="177" t="s">
        <v>603</v>
      </c>
      <c r="B15" s="51"/>
      <c r="C15" s="850"/>
      <c r="D15" s="844"/>
      <c r="E15" s="173"/>
      <c r="F15" s="844"/>
      <c r="G15" s="173"/>
      <c r="H15" s="844"/>
      <c r="I15" s="173"/>
      <c r="J15" s="844"/>
      <c r="K15" s="173"/>
    </row>
    <row r="16" spans="1:11" s="849" customFormat="1" ht="19.5" customHeight="1">
      <c r="A16" s="865" t="s">
        <v>604</v>
      </c>
      <c r="B16" s="52"/>
      <c r="C16" s="858"/>
      <c r="D16" s="806"/>
      <c r="E16" s="866"/>
      <c r="F16" s="806"/>
      <c r="G16" s="866"/>
      <c r="H16" s="806"/>
      <c r="I16" s="866"/>
      <c r="J16" s="806"/>
      <c r="K16" s="168"/>
    </row>
    <row r="17" spans="1:11" s="849" customFormat="1" ht="19.5" customHeight="1">
      <c r="A17" s="172" t="s">
        <v>591</v>
      </c>
      <c r="B17" s="853">
        <v>8</v>
      </c>
      <c r="C17" s="854">
        <v>810000</v>
      </c>
      <c r="D17" s="853">
        <v>8</v>
      </c>
      <c r="E17" s="854">
        <v>810000</v>
      </c>
      <c r="F17" s="853">
        <v>8</v>
      </c>
      <c r="G17" s="854">
        <v>810000</v>
      </c>
      <c r="H17" s="853">
        <v>8</v>
      </c>
      <c r="I17" s="854">
        <v>810000</v>
      </c>
      <c r="J17" s="862">
        <v>32</v>
      </c>
      <c r="K17" s="863">
        <v>3240000</v>
      </c>
    </row>
    <row r="18" spans="1:11" s="849" customFormat="1" ht="19.5" customHeight="1">
      <c r="A18" s="867" t="s">
        <v>929</v>
      </c>
      <c r="B18" s="853">
        <v>19</v>
      </c>
      <c r="C18" s="854">
        <v>8362000</v>
      </c>
      <c r="D18" s="853">
        <v>19</v>
      </c>
      <c r="E18" s="854">
        <v>8362000</v>
      </c>
      <c r="F18" s="853">
        <v>19</v>
      </c>
      <c r="G18" s="854">
        <v>8362000</v>
      </c>
      <c r="H18" s="853">
        <v>19</v>
      </c>
      <c r="I18" s="854">
        <v>8362000</v>
      </c>
      <c r="J18" s="813">
        <v>76</v>
      </c>
      <c r="K18" s="868">
        <v>33448000</v>
      </c>
    </row>
    <row r="19" spans="1:11" s="849" customFormat="1" ht="19.5" customHeight="1">
      <c r="A19" s="867" t="s">
        <v>930</v>
      </c>
      <c r="B19" s="853">
        <v>13</v>
      </c>
      <c r="C19" s="854">
        <v>6815000</v>
      </c>
      <c r="D19" s="853">
        <v>13</v>
      </c>
      <c r="E19" s="854">
        <v>6815000</v>
      </c>
      <c r="F19" s="853">
        <v>13</v>
      </c>
      <c r="G19" s="854">
        <v>6815000</v>
      </c>
      <c r="H19" s="853">
        <v>13</v>
      </c>
      <c r="I19" s="854">
        <v>6815000</v>
      </c>
      <c r="J19" s="813">
        <v>52</v>
      </c>
      <c r="K19" s="868">
        <v>27260000</v>
      </c>
    </row>
    <row r="20" spans="1:11" s="849" customFormat="1" ht="19.5" customHeight="1">
      <c r="A20" s="841" t="s">
        <v>0</v>
      </c>
      <c r="B20" s="843">
        <v>40</v>
      </c>
      <c r="C20" s="869">
        <f aca="true" t="shared" si="0" ref="C20:K20">SUM(C17:C19)</f>
        <v>15987000</v>
      </c>
      <c r="D20" s="789">
        <f t="shared" si="0"/>
        <v>40</v>
      </c>
      <c r="E20" s="870">
        <f t="shared" si="0"/>
        <v>15987000</v>
      </c>
      <c r="F20" s="789">
        <f t="shared" si="0"/>
        <v>40</v>
      </c>
      <c r="G20" s="870">
        <f t="shared" si="0"/>
        <v>15987000</v>
      </c>
      <c r="H20" s="789">
        <f t="shared" si="0"/>
        <v>40</v>
      </c>
      <c r="I20" s="870">
        <f t="shared" si="0"/>
        <v>15987000</v>
      </c>
      <c r="J20" s="789">
        <f t="shared" si="0"/>
        <v>160</v>
      </c>
      <c r="K20" s="871">
        <f t="shared" si="0"/>
        <v>63948000</v>
      </c>
    </row>
    <row r="21" spans="1:11" s="849" customFormat="1" ht="19.5" customHeight="1">
      <c r="A21" s="177" t="s">
        <v>601</v>
      </c>
      <c r="B21" s="51"/>
      <c r="C21" s="850"/>
      <c r="D21" s="845"/>
      <c r="E21" s="51"/>
      <c r="F21" s="845"/>
      <c r="G21" s="51"/>
      <c r="H21" s="845"/>
      <c r="I21" s="51"/>
      <c r="J21" s="51"/>
      <c r="K21" s="51"/>
    </row>
    <row r="22" spans="1:11" s="849" customFormat="1" ht="19.5" customHeight="1">
      <c r="A22" s="205" t="s">
        <v>602</v>
      </c>
      <c r="B22" s="147"/>
      <c r="C22" s="205"/>
      <c r="D22" s="872"/>
      <c r="E22" s="147"/>
      <c r="F22" s="872"/>
      <c r="G22" s="147"/>
      <c r="H22" s="872"/>
      <c r="I22" s="147"/>
      <c r="J22" s="147"/>
      <c r="K22" s="147"/>
    </row>
    <row r="23" spans="1:11" s="849" customFormat="1" ht="19.5" customHeight="1">
      <c r="A23" s="172" t="s">
        <v>636</v>
      </c>
      <c r="B23" s="853">
        <v>11</v>
      </c>
      <c r="C23" s="873">
        <v>2800000</v>
      </c>
      <c r="D23" s="853">
        <v>11</v>
      </c>
      <c r="E23" s="873">
        <v>2800000</v>
      </c>
      <c r="F23" s="853">
        <v>11</v>
      </c>
      <c r="G23" s="873">
        <v>2800000</v>
      </c>
      <c r="H23" s="853">
        <v>11</v>
      </c>
      <c r="I23" s="873">
        <v>2800000</v>
      </c>
      <c r="J23" s="853">
        <v>44</v>
      </c>
      <c r="K23" s="855">
        <v>11200000</v>
      </c>
    </row>
    <row r="24" spans="1:11" s="849" customFormat="1" ht="19.5" customHeight="1">
      <c r="A24" s="841" t="s">
        <v>0</v>
      </c>
      <c r="B24" s="147">
        <v>11</v>
      </c>
      <c r="C24" s="873">
        <v>2800000</v>
      </c>
      <c r="D24" s="853">
        <v>11</v>
      </c>
      <c r="E24" s="873">
        <v>2800000</v>
      </c>
      <c r="F24" s="853">
        <v>11</v>
      </c>
      <c r="G24" s="873">
        <v>2800000</v>
      </c>
      <c r="H24" s="853">
        <v>11</v>
      </c>
      <c r="I24" s="873">
        <v>2800000</v>
      </c>
      <c r="J24" s="853">
        <v>44</v>
      </c>
      <c r="K24" s="855">
        <v>11200000</v>
      </c>
    </row>
    <row r="25" spans="1:11" s="849" customFormat="1" ht="19.5" customHeight="1">
      <c r="A25" s="848"/>
      <c r="B25" s="164"/>
      <c r="C25" s="908"/>
      <c r="D25" s="845"/>
      <c r="E25" s="909"/>
      <c r="F25" s="845"/>
      <c r="G25" s="909"/>
      <c r="H25" s="845"/>
      <c r="I25" s="909"/>
      <c r="J25" s="164"/>
      <c r="K25" s="910"/>
    </row>
    <row r="26" spans="1:11" s="849" customFormat="1" ht="19.5" customHeight="1">
      <c r="A26" s="848"/>
      <c r="B26" s="164"/>
      <c r="C26" s="908"/>
      <c r="D26" s="164"/>
      <c r="E26" s="908"/>
      <c r="F26" s="164"/>
      <c r="G26" s="908"/>
      <c r="H26" s="164"/>
      <c r="I26" s="908"/>
      <c r="J26" s="164"/>
      <c r="K26" s="911"/>
    </row>
    <row r="27" spans="1:11" s="849" customFormat="1" ht="19.5" customHeight="1">
      <c r="A27" s="1102">
        <v>83</v>
      </c>
      <c r="B27" s="1102"/>
      <c r="C27" s="1102"/>
      <c r="D27" s="1102"/>
      <c r="E27" s="1102"/>
      <c r="F27" s="1102"/>
      <c r="G27" s="1102"/>
      <c r="H27" s="1102"/>
      <c r="I27" s="1102"/>
      <c r="J27" s="1102"/>
      <c r="K27" s="1102"/>
    </row>
    <row r="28" spans="1:11" s="849" customFormat="1" ht="19.5" customHeight="1">
      <c r="A28" s="1106" t="s">
        <v>37</v>
      </c>
      <c r="B28" s="1109" t="s">
        <v>110</v>
      </c>
      <c r="C28" s="1109"/>
      <c r="D28" s="1109" t="s">
        <v>184</v>
      </c>
      <c r="E28" s="1109"/>
      <c r="F28" s="1109" t="s">
        <v>111</v>
      </c>
      <c r="G28" s="1109"/>
      <c r="H28" s="1109" t="s">
        <v>112</v>
      </c>
      <c r="I28" s="1109"/>
      <c r="J28" s="1104" t="s">
        <v>113</v>
      </c>
      <c r="K28" s="1105"/>
    </row>
    <row r="29" spans="1:11" s="849" customFormat="1" ht="19.5" customHeight="1">
      <c r="A29" s="1107"/>
      <c r="B29" s="187" t="s">
        <v>4</v>
      </c>
      <c r="C29" s="187" t="s">
        <v>38</v>
      </c>
      <c r="D29" s="187" t="s">
        <v>4</v>
      </c>
      <c r="E29" s="187" t="s">
        <v>38</v>
      </c>
      <c r="F29" s="187" t="s">
        <v>4</v>
      </c>
      <c r="G29" s="187" t="s">
        <v>38</v>
      </c>
      <c r="H29" s="187" t="s">
        <v>4</v>
      </c>
      <c r="I29" s="187" t="s">
        <v>38</v>
      </c>
      <c r="J29" s="187" t="s">
        <v>4</v>
      </c>
      <c r="K29" s="187" t="s">
        <v>38</v>
      </c>
    </row>
    <row r="30" spans="1:11" s="849" customFormat="1" ht="19.5" customHeight="1">
      <c r="A30" s="1108"/>
      <c r="B30" s="842" t="s">
        <v>39</v>
      </c>
      <c r="C30" s="189" t="s">
        <v>73</v>
      </c>
      <c r="D30" s="842" t="s">
        <v>39</v>
      </c>
      <c r="E30" s="842" t="s">
        <v>73</v>
      </c>
      <c r="F30" s="842" t="s">
        <v>39</v>
      </c>
      <c r="G30" s="842" t="s">
        <v>73</v>
      </c>
      <c r="H30" s="842" t="s">
        <v>39</v>
      </c>
      <c r="I30" s="842" t="s">
        <v>73</v>
      </c>
      <c r="J30" s="842" t="s">
        <v>39</v>
      </c>
      <c r="K30" s="842" t="s">
        <v>73</v>
      </c>
    </row>
    <row r="31" spans="1:16" s="849" customFormat="1" ht="19.5" customHeight="1">
      <c r="A31" s="169" t="s">
        <v>600</v>
      </c>
      <c r="B31" s="52"/>
      <c r="C31" s="850"/>
      <c r="D31" s="51"/>
      <c r="E31" s="173"/>
      <c r="F31" s="51"/>
      <c r="G31" s="173"/>
      <c r="H31" s="51"/>
      <c r="I31" s="173"/>
      <c r="J31" s="51"/>
      <c r="K31" s="173"/>
      <c r="O31" s="849">
        <v>20000</v>
      </c>
      <c r="P31" s="849">
        <v>1</v>
      </c>
    </row>
    <row r="32" spans="1:18" s="849" customFormat="1" ht="19.5" customHeight="1">
      <c r="A32" s="169" t="s">
        <v>599</v>
      </c>
      <c r="B32" s="52"/>
      <c r="C32" s="858"/>
      <c r="D32" s="806"/>
      <c r="E32" s="168"/>
      <c r="F32" s="806"/>
      <c r="G32" s="168"/>
      <c r="H32" s="806"/>
      <c r="I32" s="168"/>
      <c r="J32" s="806"/>
      <c r="K32" s="168"/>
      <c r="Q32" s="849">
        <v>3</v>
      </c>
      <c r="R32" s="849">
        <v>40000</v>
      </c>
    </row>
    <row r="33" spans="1:11" s="849" customFormat="1" ht="19.5" customHeight="1">
      <c r="A33" s="852" t="s">
        <v>637</v>
      </c>
      <c r="B33" s="853">
        <v>6</v>
      </c>
      <c r="C33" s="854">
        <v>470000</v>
      </c>
      <c r="D33" s="853">
        <v>6</v>
      </c>
      <c r="E33" s="854">
        <v>470000</v>
      </c>
      <c r="F33" s="853">
        <v>6</v>
      </c>
      <c r="G33" s="854">
        <v>470000</v>
      </c>
      <c r="H33" s="853">
        <v>6</v>
      </c>
      <c r="I33" s="854">
        <v>470000</v>
      </c>
      <c r="J33" s="862">
        <v>24</v>
      </c>
      <c r="K33" s="863">
        <v>1880000</v>
      </c>
    </row>
    <row r="34" spans="1:11" s="849" customFormat="1" ht="19.5" customHeight="1">
      <c r="A34" s="841" t="s">
        <v>0</v>
      </c>
      <c r="B34" s="853">
        <v>6</v>
      </c>
      <c r="C34" s="854">
        <v>470000</v>
      </c>
      <c r="D34" s="853">
        <v>6</v>
      </c>
      <c r="E34" s="854">
        <v>470000</v>
      </c>
      <c r="F34" s="853">
        <v>6</v>
      </c>
      <c r="G34" s="854">
        <v>470000</v>
      </c>
      <c r="H34" s="853">
        <v>6</v>
      </c>
      <c r="I34" s="854">
        <v>470000</v>
      </c>
      <c r="J34" s="862">
        <v>24</v>
      </c>
      <c r="K34" s="863">
        <v>1880000</v>
      </c>
    </row>
    <row r="35" spans="1:11" s="849" customFormat="1" ht="19.5" customHeight="1">
      <c r="A35" s="177" t="s">
        <v>607</v>
      </c>
      <c r="B35" s="850"/>
      <c r="C35" s="850"/>
      <c r="D35" s="187"/>
      <c r="E35" s="877"/>
      <c r="F35" s="187"/>
      <c r="G35" s="877"/>
      <c r="H35" s="187"/>
      <c r="I35" s="877"/>
      <c r="J35" s="187"/>
      <c r="K35" s="877"/>
    </row>
    <row r="36" spans="1:11" s="849" customFormat="1" ht="19.5" customHeight="1">
      <c r="A36" s="169" t="s">
        <v>598</v>
      </c>
      <c r="B36" s="858"/>
      <c r="C36" s="858"/>
      <c r="D36" s="52"/>
      <c r="E36" s="164"/>
      <c r="F36" s="52"/>
      <c r="G36" s="164"/>
      <c r="H36" s="52"/>
      <c r="I36" s="164"/>
      <c r="J36" s="52"/>
      <c r="K36" s="52"/>
    </row>
    <row r="37" spans="1:11" s="849" customFormat="1" ht="19.5" customHeight="1">
      <c r="A37" s="172" t="s">
        <v>597</v>
      </c>
      <c r="B37" s="858"/>
      <c r="C37" s="858"/>
      <c r="D37" s="52"/>
      <c r="E37" s="164"/>
      <c r="F37" s="52"/>
      <c r="G37" s="164"/>
      <c r="H37" s="52"/>
      <c r="I37" s="164"/>
      <c r="J37" s="52"/>
      <c r="K37" s="52"/>
    </row>
    <row r="38" spans="1:11" s="849" customFormat="1" ht="19.5" customHeight="1">
      <c r="A38" s="172" t="s">
        <v>638</v>
      </c>
      <c r="B38" s="853">
        <v>7</v>
      </c>
      <c r="C38" s="878">
        <v>1100000</v>
      </c>
      <c r="D38" s="853">
        <v>7</v>
      </c>
      <c r="E38" s="878">
        <v>1100000</v>
      </c>
      <c r="F38" s="853">
        <v>7</v>
      </c>
      <c r="G38" s="878">
        <v>1100000</v>
      </c>
      <c r="H38" s="853">
        <v>7</v>
      </c>
      <c r="I38" s="878">
        <v>1100000</v>
      </c>
      <c r="J38" s="853">
        <v>28</v>
      </c>
      <c r="K38" s="878">
        <v>4400000</v>
      </c>
    </row>
    <row r="39" spans="1:11" s="849" customFormat="1" ht="19.5" customHeight="1">
      <c r="A39" s="843" t="s">
        <v>0</v>
      </c>
      <c r="B39" s="147">
        <v>7</v>
      </c>
      <c r="C39" s="878">
        <v>1100000</v>
      </c>
      <c r="D39" s="147">
        <v>7</v>
      </c>
      <c r="E39" s="878">
        <v>1100000</v>
      </c>
      <c r="F39" s="147">
        <v>7</v>
      </c>
      <c r="G39" s="878">
        <v>1100000</v>
      </c>
      <c r="H39" s="147">
        <v>7</v>
      </c>
      <c r="I39" s="878">
        <v>1100000</v>
      </c>
      <c r="J39" s="853">
        <v>28</v>
      </c>
      <c r="K39" s="878">
        <v>4400000</v>
      </c>
    </row>
    <row r="40" spans="1:11" s="849" customFormat="1" ht="19.5" customHeight="1">
      <c r="A40" s="848"/>
      <c r="B40" s="164"/>
      <c r="C40" s="525"/>
      <c r="D40" s="164"/>
      <c r="E40" s="525"/>
      <c r="F40" s="164"/>
      <c r="G40" s="525"/>
      <c r="H40" s="164"/>
      <c r="I40" s="525"/>
      <c r="J40" s="164"/>
      <c r="K40" s="525"/>
    </row>
    <row r="41" ht="21">
      <c r="M41" s="184" t="s">
        <v>392</v>
      </c>
    </row>
    <row r="42" ht="21">
      <c r="K42" s="478"/>
    </row>
    <row r="43" s="184" customFormat="1" ht="21"/>
    <row r="44" s="184" customFormat="1" ht="21"/>
    <row r="45" spans="1:11" ht="21">
      <c r="A45" s="1111"/>
      <c r="B45" s="1112"/>
      <c r="C45" s="1112"/>
      <c r="D45" s="1112"/>
      <c r="E45" s="1112"/>
      <c r="F45" s="1112"/>
      <c r="G45" s="1112"/>
      <c r="H45" s="1112"/>
      <c r="I45" s="1112"/>
      <c r="J45" s="1111"/>
      <c r="K45" s="1111"/>
    </row>
    <row r="46" spans="1:11" ht="21">
      <c r="A46" s="1111"/>
      <c r="B46" s="847"/>
      <c r="C46" s="847"/>
      <c r="D46" s="847"/>
      <c r="E46" s="847"/>
      <c r="F46" s="847"/>
      <c r="G46" s="847"/>
      <c r="H46" s="847"/>
      <c r="I46" s="847"/>
      <c r="J46" s="847"/>
      <c r="K46" s="847"/>
    </row>
    <row r="47" spans="1:11" ht="21">
      <c r="A47" s="1111"/>
      <c r="B47" s="847"/>
      <c r="C47" s="847"/>
      <c r="D47" s="847"/>
      <c r="E47" s="847"/>
      <c r="F47" s="847"/>
      <c r="G47" s="847"/>
      <c r="H47" s="847"/>
      <c r="I47" s="847"/>
      <c r="J47" s="847"/>
      <c r="K47" s="847"/>
    </row>
    <row r="48" spans="1:11" ht="21">
      <c r="A48" s="553"/>
      <c r="B48" s="839"/>
      <c r="C48" s="839"/>
      <c r="D48" s="839"/>
      <c r="E48" s="839"/>
      <c r="F48" s="839"/>
      <c r="G48" s="839"/>
      <c r="H48" s="839"/>
      <c r="I48" s="839"/>
      <c r="J48" s="839"/>
      <c r="K48" s="839"/>
    </row>
    <row r="49" spans="1:11" s="184" customFormat="1" ht="21">
      <c r="A49" s="553"/>
      <c r="B49" s="839"/>
      <c r="C49" s="839"/>
      <c r="D49" s="839"/>
      <c r="E49" s="839"/>
      <c r="F49" s="839"/>
      <c r="G49" s="839"/>
      <c r="H49" s="839"/>
      <c r="I49" s="839"/>
      <c r="J49" s="839"/>
      <c r="K49" s="839"/>
    </row>
    <row r="50" spans="1:11" ht="21">
      <c r="A50" s="838"/>
      <c r="B50" s="839"/>
      <c r="C50" s="906"/>
      <c r="D50" s="839"/>
      <c r="E50" s="906"/>
      <c r="F50" s="839"/>
      <c r="G50" s="906"/>
      <c r="H50" s="839"/>
      <c r="I50" s="906"/>
      <c r="J50" s="839"/>
      <c r="K50" s="912"/>
    </row>
    <row r="51" spans="1:11" ht="21">
      <c r="A51" s="838"/>
      <c r="B51" s="839"/>
      <c r="C51" s="906"/>
      <c r="D51" s="839"/>
      <c r="E51" s="906"/>
      <c r="F51" s="839"/>
      <c r="G51" s="906"/>
      <c r="H51" s="839"/>
      <c r="I51" s="906"/>
      <c r="J51" s="839"/>
      <c r="K51" s="906"/>
    </row>
    <row r="52" spans="1:11" ht="21">
      <c r="A52" s="838"/>
      <c r="B52" s="839"/>
      <c r="C52" s="906"/>
      <c r="D52" s="839"/>
      <c r="E52" s="906"/>
      <c r="F52" s="839"/>
      <c r="G52" s="906"/>
      <c r="H52" s="839"/>
      <c r="I52" s="906"/>
      <c r="J52" s="839"/>
      <c r="K52" s="906"/>
    </row>
    <row r="53" spans="1:11" ht="21">
      <c r="A53" s="838"/>
      <c r="B53" s="839"/>
      <c r="C53" s="906"/>
      <c r="D53" s="839"/>
      <c r="E53" s="906"/>
      <c r="F53" s="839"/>
      <c r="G53" s="906"/>
      <c r="H53" s="839"/>
      <c r="I53" s="906"/>
      <c r="J53" s="839"/>
      <c r="K53" s="906"/>
    </row>
    <row r="54" spans="1:11" s="184" customFormat="1" ht="21">
      <c r="A54" s="838"/>
      <c r="B54" s="839"/>
      <c r="C54" s="906"/>
      <c r="D54" s="839"/>
      <c r="E54" s="906"/>
      <c r="F54" s="839"/>
      <c r="G54" s="906"/>
      <c r="H54" s="839"/>
      <c r="I54" s="906"/>
      <c r="J54" s="839"/>
      <c r="K54" s="906"/>
    </row>
    <row r="55" spans="1:11" s="184" customFormat="1" ht="21">
      <c r="A55" s="838"/>
      <c r="B55" s="839"/>
      <c r="C55" s="906"/>
      <c r="D55" s="839"/>
      <c r="E55" s="906"/>
      <c r="F55" s="839"/>
      <c r="G55" s="906"/>
      <c r="H55" s="839"/>
      <c r="I55" s="906"/>
      <c r="J55" s="839"/>
      <c r="K55" s="906"/>
    </row>
    <row r="56" spans="1:11" ht="21">
      <c r="A56" s="847"/>
      <c r="B56" s="847"/>
      <c r="C56" s="907"/>
      <c r="D56" s="847"/>
      <c r="E56" s="907"/>
      <c r="F56" s="847"/>
      <c r="G56" s="907"/>
      <c r="H56" s="847"/>
      <c r="I56" s="907"/>
      <c r="J56" s="847"/>
      <c r="K56" s="907"/>
    </row>
    <row r="57" spans="1:11" ht="21">
      <c r="A57" s="847"/>
      <c r="B57" s="847"/>
      <c r="C57" s="907"/>
      <c r="D57" s="847"/>
      <c r="E57" s="907"/>
      <c r="F57" s="847"/>
      <c r="G57" s="907"/>
      <c r="H57" s="847"/>
      <c r="I57" s="907"/>
      <c r="J57" s="913"/>
      <c r="K57" s="348"/>
    </row>
    <row r="64" ht="21">
      <c r="K64" s="478">
        <v>53</v>
      </c>
    </row>
  </sheetData>
  <sheetProtection/>
  <mergeCells count="23">
    <mergeCell ref="A1:K1"/>
    <mergeCell ref="A2:K2"/>
    <mergeCell ref="A3:K3"/>
    <mergeCell ref="A45:A47"/>
    <mergeCell ref="B45:C45"/>
    <mergeCell ref="D45:E45"/>
    <mergeCell ref="F45:G45"/>
    <mergeCell ref="H45:I45"/>
    <mergeCell ref="J45:K45"/>
    <mergeCell ref="J5:K5"/>
    <mergeCell ref="A28:A30"/>
    <mergeCell ref="B28:C28"/>
    <mergeCell ref="D28:E28"/>
    <mergeCell ref="F28:G28"/>
    <mergeCell ref="H28:I28"/>
    <mergeCell ref="A4:K4"/>
    <mergeCell ref="J28:K28"/>
    <mergeCell ref="A27:K27"/>
    <mergeCell ref="A5:A7"/>
    <mergeCell ref="B5:C5"/>
    <mergeCell ref="D5:E5"/>
    <mergeCell ref="F5:G5"/>
    <mergeCell ref="H5:I5"/>
  </mergeCells>
  <printOptions/>
  <pageMargins left="0.11811023622047245" right="0.11811023622047245" top="0.5511811023622047" bottom="0.0787401574803149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"/>
  <sheetViews>
    <sheetView view="pageBreakPreview" zoomScaleNormal="110" zoomScaleSheetLayoutView="100" zoomScalePageLayoutView="0" workbookViewId="0" topLeftCell="A1">
      <selection activeCell="F80" sqref="F80"/>
    </sheetView>
  </sheetViews>
  <sheetFormatPr defaultColWidth="9.140625" defaultRowHeight="15"/>
  <cols>
    <col min="1" max="1" width="2.7109375" style="1" customWidth="1"/>
    <col min="2" max="2" width="21.421875" style="1" customWidth="1"/>
    <col min="3" max="3" width="14.00390625" style="1" customWidth="1"/>
    <col min="4" max="4" width="10.28125" style="1" customWidth="1"/>
    <col min="5" max="5" width="11.421875" style="1" customWidth="1"/>
    <col min="6" max="6" width="12.421875" style="1" customWidth="1"/>
    <col min="7" max="7" width="11.421875" style="1" customWidth="1"/>
    <col min="8" max="8" width="14.140625" style="1" customWidth="1"/>
    <col min="9" max="9" width="11.57421875" style="1" customWidth="1"/>
    <col min="10" max="10" width="14.140625" style="1" customWidth="1"/>
    <col min="11" max="11" width="7.57421875" style="1" customWidth="1"/>
    <col min="12" max="12" width="9.00390625" style="316" customWidth="1"/>
    <col min="13" max="16384" width="9.00390625" style="1" customWidth="1"/>
  </cols>
  <sheetData>
    <row r="1" spans="1:13" ht="21">
      <c r="A1" s="183"/>
      <c r="F1" s="891">
        <v>84</v>
      </c>
      <c r="J1" s="1099" t="s">
        <v>397</v>
      </c>
      <c r="K1" s="1100"/>
      <c r="M1" s="184" t="s">
        <v>411</v>
      </c>
    </row>
    <row r="2" spans="1:12" s="184" customFormat="1" ht="21">
      <c r="A2" s="183" t="s">
        <v>396</v>
      </c>
      <c r="J2" s="896"/>
      <c r="K2" s="896"/>
      <c r="L2" s="316"/>
    </row>
    <row r="3" spans="1:14" ht="21">
      <c r="A3" s="1113" t="s">
        <v>65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M3" s="184" t="s">
        <v>96</v>
      </c>
      <c r="N3" s="184"/>
    </row>
    <row r="4" spans="1:14" ht="21">
      <c r="A4" s="1113" t="s">
        <v>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M4" s="184"/>
      <c r="N4" s="184" t="s">
        <v>97</v>
      </c>
    </row>
    <row r="5" spans="1:14" ht="2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M5" s="183" t="s">
        <v>98</v>
      </c>
      <c r="N5" s="184"/>
    </row>
    <row r="6" spans="1:11" s="30" customFormat="1" ht="21">
      <c r="A6" s="341" t="s">
        <v>695</v>
      </c>
      <c r="B6" s="533"/>
      <c r="C6" s="183"/>
      <c r="D6" s="183"/>
      <c r="E6" s="183"/>
      <c r="F6" s="183"/>
      <c r="G6" s="183"/>
      <c r="H6" s="183"/>
      <c r="I6" s="183"/>
      <c r="J6" s="183"/>
      <c r="K6" s="183"/>
    </row>
    <row r="7" spans="1:11" s="30" customFormat="1" ht="21">
      <c r="A7" s="533" t="s">
        <v>696</v>
      </c>
      <c r="B7" s="533"/>
      <c r="C7" s="183"/>
      <c r="D7" s="183"/>
      <c r="E7" s="183"/>
      <c r="F7" s="183"/>
      <c r="G7" s="183"/>
      <c r="H7" s="183"/>
      <c r="I7" s="183"/>
      <c r="J7" s="183"/>
      <c r="K7" s="183"/>
    </row>
    <row r="8" spans="1:14" ht="21">
      <c r="A8" s="533" t="s">
        <v>706</v>
      </c>
      <c r="B8" s="2"/>
      <c r="C8" s="2"/>
      <c r="D8" s="2"/>
      <c r="E8" s="2"/>
      <c r="F8" s="2"/>
      <c r="G8" s="2"/>
      <c r="H8" s="2"/>
      <c r="I8" s="2"/>
      <c r="J8" s="2"/>
      <c r="K8" s="2"/>
      <c r="M8" s="183"/>
      <c r="N8" s="184" t="s">
        <v>100</v>
      </c>
    </row>
    <row r="9" spans="1:14" ht="21">
      <c r="A9" s="533" t="s">
        <v>707</v>
      </c>
      <c r="B9" s="6"/>
      <c r="C9" s="2"/>
      <c r="D9" s="2"/>
      <c r="E9" s="2"/>
      <c r="F9" s="2"/>
      <c r="G9" s="2"/>
      <c r="H9" s="2"/>
      <c r="I9" s="2"/>
      <c r="J9" s="2"/>
      <c r="K9" s="2"/>
      <c r="M9" s="183" t="s">
        <v>101</v>
      </c>
      <c r="N9" s="184"/>
    </row>
    <row r="10" spans="1:14" ht="21">
      <c r="A10" s="33"/>
      <c r="B10" s="33"/>
      <c r="C10" s="33"/>
      <c r="D10" s="36" t="s">
        <v>71</v>
      </c>
      <c r="E10" s="1058" t="s">
        <v>72</v>
      </c>
      <c r="F10" s="1059"/>
      <c r="G10" s="1059"/>
      <c r="H10" s="1114"/>
      <c r="I10" s="36" t="s">
        <v>74</v>
      </c>
      <c r="J10" s="186" t="s">
        <v>76</v>
      </c>
      <c r="K10" s="187" t="s">
        <v>78</v>
      </c>
      <c r="M10" s="183"/>
      <c r="N10" s="184" t="s">
        <v>102</v>
      </c>
    </row>
    <row r="11" spans="1:14" ht="21">
      <c r="A11" s="34" t="s">
        <v>69</v>
      </c>
      <c r="B11" s="34" t="s">
        <v>39</v>
      </c>
      <c r="C11" s="34" t="s">
        <v>70</v>
      </c>
      <c r="D11" s="37" t="s">
        <v>79</v>
      </c>
      <c r="E11" s="36">
        <v>2561</v>
      </c>
      <c r="F11" s="36">
        <v>2562</v>
      </c>
      <c r="G11" s="36">
        <v>2563</v>
      </c>
      <c r="H11" s="36">
        <v>2564</v>
      </c>
      <c r="I11" s="34" t="s">
        <v>75</v>
      </c>
      <c r="J11" s="188" t="s">
        <v>77</v>
      </c>
      <c r="K11" s="189" t="s">
        <v>89</v>
      </c>
      <c r="M11" s="183" t="s">
        <v>103</v>
      </c>
      <c r="N11" s="184"/>
    </row>
    <row r="12" spans="1:14" ht="21">
      <c r="A12" s="35"/>
      <c r="B12" s="35"/>
      <c r="C12" s="35"/>
      <c r="D12" s="35" t="s">
        <v>80</v>
      </c>
      <c r="E12" s="35" t="s">
        <v>73</v>
      </c>
      <c r="F12" s="35" t="s">
        <v>73</v>
      </c>
      <c r="G12" s="35" t="s">
        <v>73</v>
      </c>
      <c r="H12" s="35" t="s">
        <v>73</v>
      </c>
      <c r="I12" s="35"/>
      <c r="J12" s="190"/>
      <c r="K12" s="190" t="s">
        <v>90</v>
      </c>
      <c r="M12" s="184" t="s">
        <v>104</v>
      </c>
      <c r="N12" s="184"/>
    </row>
    <row r="13" spans="1:11" ht="21">
      <c r="A13" s="675">
        <v>1</v>
      </c>
      <c r="B13" s="676" t="s">
        <v>936</v>
      </c>
      <c r="C13" s="677" t="s">
        <v>937</v>
      </c>
      <c r="D13" s="678" t="s">
        <v>938</v>
      </c>
      <c r="E13" s="679">
        <v>7000000</v>
      </c>
      <c r="F13" s="679">
        <v>7000000</v>
      </c>
      <c r="G13" s="679">
        <v>7000000</v>
      </c>
      <c r="H13" s="679">
        <v>7000000</v>
      </c>
      <c r="I13" s="680" t="s">
        <v>939</v>
      </c>
      <c r="J13" s="675" t="s">
        <v>940</v>
      </c>
      <c r="K13" s="681" t="s">
        <v>142</v>
      </c>
    </row>
    <row r="14" spans="1:13" ht="21">
      <c r="A14" s="681"/>
      <c r="B14" s="676" t="s">
        <v>941</v>
      </c>
      <c r="C14" s="677" t="s">
        <v>163</v>
      </c>
      <c r="D14" s="678"/>
      <c r="E14" s="643"/>
      <c r="F14" s="643"/>
      <c r="G14" s="643"/>
      <c r="H14" s="682"/>
      <c r="I14" s="682" t="s">
        <v>942</v>
      </c>
      <c r="J14" s="681" t="s">
        <v>943</v>
      </c>
      <c r="K14" s="681"/>
      <c r="M14" s="184" t="s">
        <v>412</v>
      </c>
    </row>
    <row r="15" spans="1:13" ht="21">
      <c r="A15" s="681"/>
      <c r="B15" s="676" t="s">
        <v>944</v>
      </c>
      <c r="C15" s="677"/>
      <c r="D15" s="678"/>
      <c r="E15" s="643"/>
      <c r="F15" s="682"/>
      <c r="G15" s="643"/>
      <c r="H15" s="682"/>
      <c r="I15" s="682" t="s">
        <v>945</v>
      </c>
      <c r="J15" s="681"/>
      <c r="K15" s="681"/>
      <c r="M15" s="183" t="s">
        <v>398</v>
      </c>
    </row>
    <row r="16" spans="1:13" ht="21">
      <c r="A16" s="681"/>
      <c r="B16" s="676" t="s">
        <v>946</v>
      </c>
      <c r="C16" s="677"/>
      <c r="D16" s="678"/>
      <c r="E16" s="643"/>
      <c r="F16" s="682"/>
      <c r="G16" s="643"/>
      <c r="H16" s="682"/>
      <c r="I16" s="682"/>
      <c r="J16" s="681"/>
      <c r="K16" s="681"/>
      <c r="M16" s="183" t="s">
        <v>399</v>
      </c>
    </row>
    <row r="17" spans="1:13" ht="21">
      <c r="A17" s="675">
        <v>2</v>
      </c>
      <c r="B17" s="683" t="s">
        <v>947</v>
      </c>
      <c r="C17" s="684" t="s">
        <v>937</v>
      </c>
      <c r="D17" s="685" t="s">
        <v>938</v>
      </c>
      <c r="E17" s="686">
        <v>3000000</v>
      </c>
      <c r="F17" s="686">
        <v>3000000</v>
      </c>
      <c r="G17" s="686">
        <v>3000000</v>
      </c>
      <c r="H17" s="686">
        <v>3000000</v>
      </c>
      <c r="I17" s="687" t="s">
        <v>939</v>
      </c>
      <c r="J17" s="675" t="s">
        <v>940</v>
      </c>
      <c r="K17" s="675" t="s">
        <v>142</v>
      </c>
      <c r="M17" s="183" t="s">
        <v>400</v>
      </c>
    </row>
    <row r="18" spans="1:13" ht="21">
      <c r="A18" s="681"/>
      <c r="B18" s="676" t="s">
        <v>948</v>
      </c>
      <c r="C18" s="677" t="s">
        <v>163</v>
      </c>
      <c r="D18" s="678"/>
      <c r="E18" s="643"/>
      <c r="F18" s="643"/>
      <c r="G18" s="643"/>
      <c r="H18" s="682"/>
      <c r="I18" s="682" t="s">
        <v>942</v>
      </c>
      <c r="J18" s="681" t="s">
        <v>943</v>
      </c>
      <c r="K18" s="681"/>
      <c r="M18" s="183" t="s">
        <v>401</v>
      </c>
    </row>
    <row r="19" spans="1:11" ht="21">
      <c r="A19" s="681"/>
      <c r="B19" s="676" t="s">
        <v>949</v>
      </c>
      <c r="C19" s="677"/>
      <c r="D19" s="678"/>
      <c r="E19" s="643"/>
      <c r="F19" s="682"/>
      <c r="G19" s="643"/>
      <c r="H19" s="682"/>
      <c r="I19" s="682" t="s">
        <v>945</v>
      </c>
      <c r="J19" s="681"/>
      <c r="K19" s="681"/>
    </row>
    <row r="20" spans="1:11" ht="21">
      <c r="A20" s="774"/>
      <c r="B20" s="775"/>
      <c r="C20" s="776"/>
      <c r="D20" s="710"/>
      <c r="E20" s="635"/>
      <c r="F20" s="635"/>
      <c r="G20" s="635"/>
      <c r="H20" s="635"/>
      <c r="I20" s="635"/>
      <c r="J20" s="710"/>
      <c r="K20" s="774"/>
    </row>
    <row r="21" spans="1:11" ht="21">
      <c r="A21" s="777"/>
      <c r="B21" s="676"/>
      <c r="C21" s="778"/>
      <c r="D21" s="713"/>
      <c r="E21" s="644"/>
      <c r="F21" s="644"/>
      <c r="G21" s="644"/>
      <c r="H21" s="644"/>
      <c r="I21" s="644"/>
      <c r="J21" s="713"/>
      <c r="K21" s="777"/>
    </row>
    <row r="22" spans="1:11" ht="21">
      <c r="A22" s="777"/>
      <c r="B22" s="676"/>
      <c r="C22" s="778"/>
      <c r="D22" s="713"/>
      <c r="E22" s="644"/>
      <c r="F22" s="644"/>
      <c r="G22" s="644"/>
      <c r="H22" s="644"/>
      <c r="I22" s="644"/>
      <c r="J22" s="713"/>
      <c r="K22" s="777"/>
    </row>
    <row r="23" spans="1:12" s="184" customFormat="1" ht="21">
      <c r="A23" s="777"/>
      <c r="B23" s="676"/>
      <c r="C23" s="778"/>
      <c r="D23" s="713"/>
      <c r="E23" s="644"/>
      <c r="F23" s="644"/>
      <c r="G23" s="644"/>
      <c r="H23" s="644"/>
      <c r="I23" s="644"/>
      <c r="J23" s="713"/>
      <c r="K23" s="777"/>
      <c r="L23" s="316"/>
    </row>
    <row r="24" spans="1:12" s="184" customFormat="1" ht="21">
      <c r="A24" s="560"/>
      <c r="B24" s="39"/>
      <c r="C24" s="220"/>
      <c r="D24" s="200"/>
      <c r="E24" s="200"/>
      <c r="F24" s="200"/>
      <c r="G24" s="200"/>
      <c r="H24" s="200"/>
      <c r="I24" s="423"/>
      <c r="J24" s="200"/>
      <c r="K24" s="24"/>
      <c r="L24" s="316"/>
    </row>
    <row r="25" spans="1:12" s="184" customFormat="1" ht="21">
      <c r="A25" s="560"/>
      <c r="B25" s="39"/>
      <c r="C25" s="220"/>
      <c r="D25" s="200"/>
      <c r="E25" s="200"/>
      <c r="F25" s="200"/>
      <c r="G25" s="200"/>
      <c r="H25" s="200"/>
      <c r="I25" s="423"/>
      <c r="J25" s="200"/>
      <c r="K25" s="24"/>
      <c r="L25" s="316"/>
    </row>
    <row r="26" spans="1:12" s="184" customFormat="1" ht="21">
      <c r="A26" s="560"/>
      <c r="B26" s="39"/>
      <c r="C26" s="220"/>
      <c r="D26" s="200"/>
      <c r="E26" s="200"/>
      <c r="F26" s="200"/>
      <c r="G26" s="200"/>
      <c r="H26" s="200"/>
      <c r="I26" s="423"/>
      <c r="J26" s="200"/>
      <c r="K26" s="24"/>
      <c r="L26" s="316"/>
    </row>
    <row r="27" spans="1:12" s="184" customFormat="1" ht="21">
      <c r="A27" s="1102">
        <v>85</v>
      </c>
      <c r="B27" s="1102"/>
      <c r="C27" s="1102"/>
      <c r="D27" s="1102"/>
      <c r="E27" s="1102"/>
      <c r="F27" s="1102"/>
      <c r="G27" s="1102"/>
      <c r="H27" s="1102"/>
      <c r="I27" s="1102"/>
      <c r="J27" s="1102"/>
      <c r="K27" s="1102"/>
      <c r="L27" s="316"/>
    </row>
    <row r="28" spans="1:11" ht="21">
      <c r="A28" s="33"/>
      <c r="B28" s="33"/>
      <c r="C28" s="33"/>
      <c r="D28" s="36" t="s">
        <v>71</v>
      </c>
      <c r="E28" s="1058" t="s">
        <v>72</v>
      </c>
      <c r="F28" s="1059"/>
      <c r="G28" s="1059"/>
      <c r="H28" s="1114"/>
      <c r="I28" s="36" t="s">
        <v>74</v>
      </c>
      <c r="J28" s="36" t="s">
        <v>76</v>
      </c>
      <c r="K28" s="38" t="s">
        <v>78</v>
      </c>
    </row>
    <row r="29" spans="1:11" ht="21">
      <c r="A29" s="34" t="s">
        <v>69</v>
      </c>
      <c r="B29" s="34" t="s">
        <v>39</v>
      </c>
      <c r="C29" s="34" t="s">
        <v>70</v>
      </c>
      <c r="D29" s="37" t="s">
        <v>79</v>
      </c>
      <c r="E29" s="36">
        <v>2561</v>
      </c>
      <c r="F29" s="36">
        <v>2562</v>
      </c>
      <c r="G29" s="36">
        <v>2563</v>
      </c>
      <c r="H29" s="36">
        <v>2564</v>
      </c>
      <c r="I29" s="34" t="s">
        <v>75</v>
      </c>
      <c r="J29" s="34" t="s">
        <v>77</v>
      </c>
      <c r="K29" s="37" t="s">
        <v>89</v>
      </c>
    </row>
    <row r="30" spans="1:11" ht="21">
      <c r="A30" s="35"/>
      <c r="B30" s="35"/>
      <c r="C30" s="35"/>
      <c r="D30" s="35" t="s">
        <v>80</v>
      </c>
      <c r="E30" s="35" t="s">
        <v>73</v>
      </c>
      <c r="F30" s="35" t="s">
        <v>73</v>
      </c>
      <c r="G30" s="35" t="s">
        <v>73</v>
      </c>
      <c r="H30" s="35" t="s">
        <v>73</v>
      </c>
      <c r="I30" s="35"/>
      <c r="J30" s="35"/>
      <c r="K30" s="35" t="s">
        <v>90</v>
      </c>
    </row>
    <row r="31" spans="1:11" ht="21">
      <c r="A31" s="681">
        <v>3</v>
      </c>
      <c r="B31" s="694" t="s">
        <v>947</v>
      </c>
      <c r="C31" s="677" t="s">
        <v>961</v>
      </c>
      <c r="D31" s="695" t="s">
        <v>938</v>
      </c>
      <c r="E31" s="679">
        <v>3000000</v>
      </c>
      <c r="F31" s="679">
        <v>3000000</v>
      </c>
      <c r="G31" s="686">
        <v>3000000</v>
      </c>
      <c r="H31" s="686">
        <v>3000000</v>
      </c>
      <c r="I31" s="686" t="s">
        <v>962</v>
      </c>
      <c r="J31" s="681" t="s">
        <v>963</v>
      </c>
      <c r="K31" s="681" t="s">
        <v>142</v>
      </c>
    </row>
    <row r="32" spans="1:11" ht="21">
      <c r="A32" s="681"/>
      <c r="B32" s="696" t="s">
        <v>964</v>
      </c>
      <c r="C32" s="677" t="s">
        <v>965</v>
      </c>
      <c r="D32" s="695"/>
      <c r="E32" s="643"/>
      <c r="F32" s="643"/>
      <c r="G32" s="643"/>
      <c r="H32" s="643"/>
      <c r="I32" s="643" t="s">
        <v>966</v>
      </c>
      <c r="J32" s="681" t="s">
        <v>967</v>
      </c>
      <c r="K32" s="681"/>
    </row>
    <row r="33" spans="1:11" ht="21">
      <c r="A33" s="681"/>
      <c r="B33" s="695"/>
      <c r="C33" s="677" t="s">
        <v>968</v>
      </c>
      <c r="D33" s="695"/>
      <c r="E33" s="643"/>
      <c r="F33" s="643"/>
      <c r="G33" s="643"/>
      <c r="H33" s="643"/>
      <c r="I33" s="643" t="s">
        <v>969</v>
      </c>
      <c r="J33" s="681" t="s">
        <v>970</v>
      </c>
      <c r="K33" s="681"/>
    </row>
    <row r="34" spans="1:11" ht="21">
      <c r="A34" s="681"/>
      <c r="B34" s="695"/>
      <c r="C34" s="677" t="s">
        <v>937</v>
      </c>
      <c r="D34" s="695"/>
      <c r="E34" s="643"/>
      <c r="F34" s="643"/>
      <c r="G34" s="643"/>
      <c r="H34" s="643"/>
      <c r="I34" s="643" t="s">
        <v>971</v>
      </c>
      <c r="J34" s="681" t="s">
        <v>106</v>
      </c>
      <c r="K34" s="681"/>
    </row>
    <row r="35" spans="1:11" ht="21">
      <c r="A35" s="690"/>
      <c r="B35" s="697"/>
      <c r="C35" s="692" t="s">
        <v>163</v>
      </c>
      <c r="D35" s="690"/>
      <c r="E35" s="664"/>
      <c r="F35" s="664"/>
      <c r="G35" s="664"/>
      <c r="H35" s="664"/>
      <c r="I35" s="664"/>
      <c r="J35" s="690"/>
      <c r="K35" s="690"/>
    </row>
    <row r="36" spans="1:11" ht="21">
      <c r="A36" s="698">
        <v>4</v>
      </c>
      <c r="B36" s="699" t="s">
        <v>972</v>
      </c>
      <c r="C36" s="700" t="s">
        <v>167</v>
      </c>
      <c r="D36" s="701" t="s">
        <v>938</v>
      </c>
      <c r="E36" s="702">
        <v>3000000</v>
      </c>
      <c r="F36" s="702">
        <v>3000000</v>
      </c>
      <c r="G36" s="702">
        <v>3000000</v>
      </c>
      <c r="H36" s="702">
        <v>3000000</v>
      </c>
      <c r="I36" s="703" t="s">
        <v>973</v>
      </c>
      <c r="J36" s="704" t="s">
        <v>974</v>
      </c>
      <c r="K36" s="681" t="s">
        <v>142</v>
      </c>
    </row>
    <row r="37" spans="1:11" ht="21">
      <c r="A37" s="698"/>
      <c r="B37" s="705" t="s">
        <v>975</v>
      </c>
      <c r="C37" s="700" t="s">
        <v>976</v>
      </c>
      <c r="D37" s="701"/>
      <c r="E37" s="706"/>
      <c r="F37" s="706"/>
      <c r="G37" s="706"/>
      <c r="H37" s="706"/>
      <c r="I37" s="706" t="s">
        <v>977</v>
      </c>
      <c r="J37" s="698" t="s">
        <v>978</v>
      </c>
      <c r="K37" s="698"/>
    </row>
    <row r="38" spans="1:11" ht="21">
      <c r="A38" s="698"/>
      <c r="B38" s="705" t="s">
        <v>979</v>
      </c>
      <c r="C38" s="707" t="s">
        <v>169</v>
      </c>
      <c r="D38" s="701"/>
      <c r="E38" s="706"/>
      <c r="F38" s="706"/>
      <c r="G38" s="706"/>
      <c r="H38" s="706"/>
      <c r="I38" s="708" t="s">
        <v>980</v>
      </c>
      <c r="J38" s="709"/>
      <c r="K38" s="698"/>
    </row>
    <row r="39" spans="1:11" ht="21">
      <c r="A39" s="675">
        <v>5</v>
      </c>
      <c r="B39" s="683" t="s">
        <v>981</v>
      </c>
      <c r="C39" s="684" t="s">
        <v>167</v>
      </c>
      <c r="D39" s="710" t="s">
        <v>938</v>
      </c>
      <c r="E39" s="636">
        <v>1000000</v>
      </c>
      <c r="F39" s="636">
        <v>1000000</v>
      </c>
      <c r="G39" s="636">
        <v>1000000</v>
      </c>
      <c r="H39" s="636">
        <v>1000000</v>
      </c>
      <c r="I39" s="636" t="s">
        <v>982</v>
      </c>
      <c r="J39" s="675" t="s">
        <v>983</v>
      </c>
      <c r="K39" s="675" t="s">
        <v>142</v>
      </c>
    </row>
    <row r="40" spans="1:11" ht="21">
      <c r="A40" s="690"/>
      <c r="B40" s="711"/>
      <c r="C40" s="692" t="s">
        <v>107</v>
      </c>
      <c r="D40" s="712"/>
      <c r="E40" s="664"/>
      <c r="F40" s="664"/>
      <c r="G40" s="664"/>
      <c r="H40" s="664"/>
      <c r="I40" s="664" t="s">
        <v>984</v>
      </c>
      <c r="J40" s="690" t="s">
        <v>107</v>
      </c>
      <c r="K40" s="690"/>
    </row>
    <row r="41" spans="1:11" ht="21">
      <c r="A41" s="604">
        <v>6</v>
      </c>
      <c r="B41" s="605" t="s">
        <v>985</v>
      </c>
      <c r="C41" s="605" t="s">
        <v>986</v>
      </c>
      <c r="D41" s="713" t="s">
        <v>938</v>
      </c>
      <c r="E41" s="608">
        <v>10000000</v>
      </c>
      <c r="F41" s="608">
        <v>10000000</v>
      </c>
      <c r="G41" s="608">
        <v>10000000</v>
      </c>
      <c r="H41" s="608">
        <v>10000000</v>
      </c>
      <c r="I41" s="608" t="s">
        <v>987</v>
      </c>
      <c r="J41" s="604" t="s">
        <v>168</v>
      </c>
      <c r="K41" s="681" t="s">
        <v>142</v>
      </c>
    </row>
    <row r="42" spans="1:11" ht="21">
      <c r="A42" s="604"/>
      <c r="B42" s="605" t="s">
        <v>988</v>
      </c>
      <c r="C42" s="605" t="s">
        <v>989</v>
      </c>
      <c r="D42" s="604"/>
      <c r="E42" s="608"/>
      <c r="F42" s="608"/>
      <c r="G42" s="608"/>
      <c r="H42" s="608"/>
      <c r="I42" s="608" t="s">
        <v>990</v>
      </c>
      <c r="J42" s="604" t="s">
        <v>991</v>
      </c>
      <c r="K42" s="604"/>
    </row>
    <row r="43" spans="1:11" ht="21">
      <c r="A43" s="604"/>
      <c r="B43" s="605"/>
      <c r="C43" s="605"/>
      <c r="D43" s="604"/>
      <c r="E43" s="608"/>
      <c r="F43" s="608"/>
      <c r="G43" s="608"/>
      <c r="H43" s="608"/>
      <c r="I43" s="608" t="s">
        <v>992</v>
      </c>
      <c r="J43" s="604" t="s">
        <v>993</v>
      </c>
      <c r="K43" s="604"/>
    </row>
    <row r="44" spans="1:11" ht="21">
      <c r="A44" s="601">
        <v>7</v>
      </c>
      <c r="B44" s="599" t="s">
        <v>972</v>
      </c>
      <c r="C44" s="599" t="s">
        <v>986</v>
      </c>
      <c r="D44" s="710" t="s">
        <v>938</v>
      </c>
      <c r="E44" s="603">
        <v>10000000</v>
      </c>
      <c r="F44" s="603">
        <v>10000000</v>
      </c>
      <c r="G44" s="603">
        <v>10000000</v>
      </c>
      <c r="H44" s="603">
        <v>10000000</v>
      </c>
      <c r="I44" s="603" t="s">
        <v>994</v>
      </c>
      <c r="J44" s="601" t="s">
        <v>168</v>
      </c>
      <c r="K44" s="675" t="s">
        <v>142</v>
      </c>
    </row>
    <row r="45" spans="1:11" ht="21">
      <c r="A45" s="604"/>
      <c r="B45" s="714" t="s">
        <v>995</v>
      </c>
      <c r="C45" s="605" t="s">
        <v>989</v>
      </c>
      <c r="D45" s="604"/>
      <c r="E45" s="608"/>
      <c r="F45" s="607"/>
      <c r="G45" s="607"/>
      <c r="H45" s="607"/>
      <c r="I45" s="608" t="s">
        <v>996</v>
      </c>
      <c r="J45" s="604" t="s">
        <v>991</v>
      </c>
      <c r="K45" s="604"/>
    </row>
    <row r="46" spans="1:11" ht="21">
      <c r="A46" s="604"/>
      <c r="B46" s="715"/>
      <c r="C46" s="605"/>
      <c r="D46" s="716"/>
      <c r="E46" s="608"/>
      <c r="F46" s="717"/>
      <c r="G46" s="607"/>
      <c r="H46" s="718"/>
      <c r="I46" s="773"/>
      <c r="J46" s="621" t="s">
        <v>993</v>
      </c>
      <c r="K46" s="604"/>
    </row>
    <row r="47" spans="1:12" s="184" customFormat="1" ht="21">
      <c r="A47" s="601">
        <v>8</v>
      </c>
      <c r="B47" s="572" t="s">
        <v>997</v>
      </c>
      <c r="C47" s="684" t="s">
        <v>167</v>
      </c>
      <c r="D47" s="573" t="s">
        <v>998</v>
      </c>
      <c r="E47" s="575">
        <v>100000</v>
      </c>
      <c r="F47" s="575">
        <v>100000</v>
      </c>
      <c r="G47" s="575">
        <v>100000</v>
      </c>
      <c r="H47" s="575">
        <v>100000</v>
      </c>
      <c r="I47" s="575" t="s">
        <v>999</v>
      </c>
      <c r="J47" s="675" t="s">
        <v>983</v>
      </c>
      <c r="K47" s="675" t="s">
        <v>142</v>
      </c>
      <c r="L47" s="316"/>
    </row>
    <row r="48" spans="1:12" s="184" customFormat="1" ht="21">
      <c r="A48" s="690"/>
      <c r="B48" s="719"/>
      <c r="C48" s="692" t="s">
        <v>107</v>
      </c>
      <c r="D48" s="690"/>
      <c r="E48" s="664"/>
      <c r="F48" s="664"/>
      <c r="G48" s="664"/>
      <c r="H48" s="664"/>
      <c r="I48" s="664" t="s">
        <v>1000</v>
      </c>
      <c r="J48" s="690" t="s">
        <v>107</v>
      </c>
      <c r="K48" s="690"/>
      <c r="L48" s="316"/>
    </row>
    <row r="49" spans="1:12" s="184" customFormat="1" ht="21">
      <c r="A49" s="560"/>
      <c r="B49" s="48"/>
      <c r="C49" s="66"/>
      <c r="D49" s="200"/>
      <c r="E49" s="200"/>
      <c r="F49" s="200"/>
      <c r="G49" s="200"/>
      <c r="H49" s="200"/>
      <c r="I49" s="200"/>
      <c r="J49" s="200"/>
      <c r="K49" s="24"/>
      <c r="L49" s="316"/>
    </row>
    <row r="50" spans="1:12" s="184" customFormat="1" ht="21">
      <c r="A50" s="560"/>
      <c r="B50" s="48"/>
      <c r="C50" s="66"/>
      <c r="D50" s="200"/>
      <c r="E50" s="200"/>
      <c r="F50" s="200"/>
      <c r="G50" s="200"/>
      <c r="H50" s="200"/>
      <c r="I50" s="200"/>
      <c r="J50" s="200"/>
      <c r="K50" s="24"/>
      <c r="L50" s="316"/>
    </row>
    <row r="53" spans="2:12" s="184" customFormat="1" ht="21">
      <c r="B53" s="1102">
        <v>86</v>
      </c>
      <c r="C53" s="1102"/>
      <c r="D53" s="1102"/>
      <c r="E53" s="1102"/>
      <c r="F53" s="1102"/>
      <c r="G53" s="1102"/>
      <c r="H53" s="1102"/>
      <c r="I53" s="1102"/>
      <c r="J53" s="1102"/>
      <c r="K53" s="1102"/>
      <c r="L53" s="316">
        <v>55</v>
      </c>
    </row>
    <row r="54" spans="1:11" ht="21">
      <c r="A54" s="33"/>
      <c r="B54" s="33"/>
      <c r="C54" s="33"/>
      <c r="D54" s="36" t="s">
        <v>71</v>
      </c>
      <c r="E54" s="1058" t="s">
        <v>72</v>
      </c>
      <c r="F54" s="1059"/>
      <c r="G54" s="1059"/>
      <c r="H54" s="1114"/>
      <c r="I54" s="36" t="s">
        <v>74</v>
      </c>
      <c r="J54" s="36" t="s">
        <v>76</v>
      </c>
      <c r="K54" s="38" t="s">
        <v>78</v>
      </c>
    </row>
    <row r="55" spans="1:11" ht="21">
      <c r="A55" s="34" t="s">
        <v>69</v>
      </c>
      <c r="B55" s="34" t="s">
        <v>39</v>
      </c>
      <c r="C55" s="34" t="s">
        <v>70</v>
      </c>
      <c r="D55" s="37" t="s">
        <v>79</v>
      </c>
      <c r="E55" s="36">
        <v>2561</v>
      </c>
      <c r="F55" s="36">
        <v>2562</v>
      </c>
      <c r="G55" s="36">
        <v>2563</v>
      </c>
      <c r="H55" s="36">
        <v>2564</v>
      </c>
      <c r="I55" s="34" t="s">
        <v>75</v>
      </c>
      <c r="J55" s="34" t="s">
        <v>77</v>
      </c>
      <c r="K55" s="37" t="s">
        <v>89</v>
      </c>
    </row>
    <row r="56" spans="1:11" ht="21">
      <c r="A56" s="34"/>
      <c r="B56" s="34"/>
      <c r="C56" s="35"/>
      <c r="D56" s="189" t="s">
        <v>80</v>
      </c>
      <c r="E56" s="34" t="s">
        <v>73</v>
      </c>
      <c r="F56" s="34" t="s">
        <v>73</v>
      </c>
      <c r="G56" s="34" t="s">
        <v>73</v>
      </c>
      <c r="H56" s="34" t="s">
        <v>73</v>
      </c>
      <c r="I56" s="34"/>
      <c r="J56" s="34"/>
      <c r="K56" s="35" t="s">
        <v>90</v>
      </c>
    </row>
    <row r="57" spans="1:11" ht="21">
      <c r="A57" s="675">
        <v>9</v>
      </c>
      <c r="B57" s="572" t="s">
        <v>1001</v>
      </c>
      <c r="C57" s="652" t="s">
        <v>1002</v>
      </c>
      <c r="D57" s="689" t="s">
        <v>938</v>
      </c>
      <c r="E57" s="686">
        <v>3000000</v>
      </c>
      <c r="F57" s="686">
        <v>3000000</v>
      </c>
      <c r="G57" s="686">
        <v>3000000</v>
      </c>
      <c r="H57" s="686">
        <v>3000000</v>
      </c>
      <c r="I57" s="686" t="s">
        <v>1003</v>
      </c>
      <c r="J57" s="573" t="s">
        <v>1004</v>
      </c>
      <c r="K57" s="681" t="s">
        <v>142</v>
      </c>
    </row>
    <row r="58" spans="1:11" ht="21">
      <c r="A58" s="681"/>
      <c r="B58" s="676" t="s">
        <v>1005</v>
      </c>
      <c r="C58" s="652" t="s">
        <v>1006</v>
      </c>
      <c r="D58" s="695"/>
      <c r="E58" s="643"/>
      <c r="F58" s="643"/>
      <c r="G58" s="643"/>
      <c r="H58" s="643"/>
      <c r="I58" s="643" t="s">
        <v>1007</v>
      </c>
      <c r="J58" s="568" t="s">
        <v>1008</v>
      </c>
      <c r="K58" s="681"/>
    </row>
    <row r="59" spans="1:12" s="184" customFormat="1" ht="21">
      <c r="A59" s="681"/>
      <c r="B59" s="676" t="s">
        <v>1009</v>
      </c>
      <c r="C59" s="652" t="s">
        <v>1010</v>
      </c>
      <c r="D59" s="695"/>
      <c r="E59" s="643"/>
      <c r="F59" s="643"/>
      <c r="G59" s="643"/>
      <c r="H59" s="643"/>
      <c r="I59" s="643"/>
      <c r="J59" s="568" t="s">
        <v>1010</v>
      </c>
      <c r="K59" s="681"/>
      <c r="L59" s="316"/>
    </row>
    <row r="60" spans="1:12" s="184" customFormat="1" ht="21">
      <c r="A60" s="568"/>
      <c r="B60" s="676" t="s">
        <v>1011</v>
      </c>
      <c r="C60" s="652" t="s">
        <v>166</v>
      </c>
      <c r="D60" s="568"/>
      <c r="E60" s="643"/>
      <c r="F60" s="643"/>
      <c r="G60" s="643"/>
      <c r="H60" s="643"/>
      <c r="I60" s="643"/>
      <c r="J60" s="568" t="s">
        <v>166</v>
      </c>
      <c r="K60" s="568"/>
      <c r="L60" s="316"/>
    </row>
    <row r="61" spans="1:12" s="184" customFormat="1" ht="21">
      <c r="A61" s="568"/>
      <c r="B61" s="571"/>
      <c r="C61" s="652"/>
      <c r="D61" s="568"/>
      <c r="E61" s="643"/>
      <c r="F61" s="643"/>
      <c r="G61" s="643"/>
      <c r="H61" s="643"/>
      <c r="I61" s="643"/>
      <c r="J61" s="568"/>
      <c r="K61" s="568"/>
      <c r="L61" s="316"/>
    </row>
    <row r="62" spans="1:12" s="184" customFormat="1" ht="21">
      <c r="A62" s="573">
        <v>10</v>
      </c>
      <c r="B62" s="721" t="s">
        <v>947</v>
      </c>
      <c r="C62" s="722" t="s">
        <v>1012</v>
      </c>
      <c r="D62" s="723" t="s">
        <v>1013</v>
      </c>
      <c r="E62" s="636">
        <v>5000000</v>
      </c>
      <c r="F62" s="1010">
        <v>2000000</v>
      </c>
      <c r="G62" s="636">
        <v>2000000</v>
      </c>
      <c r="H62" s="636">
        <v>2000000</v>
      </c>
      <c r="I62" s="641" t="s">
        <v>1014</v>
      </c>
      <c r="J62" s="724" t="s">
        <v>1015</v>
      </c>
      <c r="K62" s="675" t="s">
        <v>142</v>
      </c>
      <c r="L62" s="316"/>
    </row>
    <row r="63" spans="1:11" ht="21">
      <c r="A63" s="568"/>
      <c r="B63" s="567" t="s">
        <v>1016</v>
      </c>
      <c r="C63" s="652" t="s">
        <v>1017</v>
      </c>
      <c r="D63" s="587"/>
      <c r="E63" s="640"/>
      <c r="F63" s="640"/>
      <c r="G63" s="640"/>
      <c r="H63" s="643"/>
      <c r="I63" s="644" t="s">
        <v>1018</v>
      </c>
      <c r="J63" s="720" t="s">
        <v>1019</v>
      </c>
      <c r="K63" s="568"/>
    </row>
    <row r="64" spans="1:11" ht="21">
      <c r="A64" s="568"/>
      <c r="B64" s="588" t="s">
        <v>1020</v>
      </c>
      <c r="C64" s="652" t="s">
        <v>1021</v>
      </c>
      <c r="D64" s="590"/>
      <c r="E64" s="643"/>
      <c r="F64" s="644"/>
      <c r="G64" s="682"/>
      <c r="H64" s="682"/>
      <c r="I64" s="682" t="s">
        <v>1022</v>
      </c>
      <c r="J64" s="720" t="s">
        <v>1023</v>
      </c>
      <c r="K64" s="568"/>
    </row>
    <row r="65" spans="1:12" s="184" customFormat="1" ht="21">
      <c r="A65" s="598"/>
      <c r="B65" s="592" t="s">
        <v>1024</v>
      </c>
      <c r="C65" s="1011"/>
      <c r="D65" s="597"/>
      <c r="E65" s="664"/>
      <c r="F65" s="727"/>
      <c r="G65" s="728"/>
      <c r="H65" s="728"/>
      <c r="I65" s="728"/>
      <c r="J65" s="729"/>
      <c r="K65" s="598"/>
      <c r="L65" s="316"/>
    </row>
    <row r="66" spans="1:12" s="184" customFormat="1" ht="21">
      <c r="A66" s="573">
        <v>11</v>
      </c>
      <c r="B66" s="721" t="s">
        <v>1025</v>
      </c>
      <c r="C66" s="722" t="s">
        <v>1026</v>
      </c>
      <c r="D66" s="723" t="s">
        <v>1013</v>
      </c>
      <c r="E66" s="636">
        <v>1000000</v>
      </c>
      <c r="F66" s="635">
        <v>150000</v>
      </c>
      <c r="G66" s="641">
        <v>150000</v>
      </c>
      <c r="H66" s="641">
        <v>150000</v>
      </c>
      <c r="I66" s="641" t="s">
        <v>1027</v>
      </c>
      <c r="J66" s="724" t="s">
        <v>1028</v>
      </c>
      <c r="K66" s="681" t="s">
        <v>142</v>
      </c>
      <c r="L66" s="316"/>
    </row>
    <row r="67" spans="1:11" ht="21">
      <c r="A67" s="568"/>
      <c r="B67" s="588"/>
      <c r="C67" s="652" t="s">
        <v>1029</v>
      </c>
      <c r="D67" s="590"/>
      <c r="E67" s="643"/>
      <c r="F67" s="643"/>
      <c r="G67" s="640"/>
      <c r="H67" s="643"/>
      <c r="I67" s="644" t="s">
        <v>1030</v>
      </c>
      <c r="J67" s="720" t="s">
        <v>1031</v>
      </c>
      <c r="K67" s="568"/>
    </row>
    <row r="68" spans="1:11" ht="21">
      <c r="A68" s="598"/>
      <c r="B68" s="725"/>
      <c r="C68" s="692" t="s">
        <v>1031</v>
      </c>
      <c r="D68" s="726"/>
      <c r="E68" s="664"/>
      <c r="F68" s="727"/>
      <c r="G68" s="664"/>
      <c r="H68" s="728"/>
      <c r="I68" s="728"/>
      <c r="J68" s="729" t="s">
        <v>1032</v>
      </c>
      <c r="K68" s="719"/>
    </row>
    <row r="69" spans="1:13" ht="21">
      <c r="A69" s="568">
        <v>12</v>
      </c>
      <c r="B69" s="567" t="s">
        <v>1033</v>
      </c>
      <c r="C69" s="652" t="s">
        <v>1034</v>
      </c>
      <c r="D69" s="720" t="s">
        <v>159</v>
      </c>
      <c r="E69" s="643">
        <v>1000000</v>
      </c>
      <c r="F69" s="643">
        <v>1000000</v>
      </c>
      <c r="G69" s="643">
        <v>1000000</v>
      </c>
      <c r="H69" s="643">
        <v>1000000</v>
      </c>
      <c r="I69" s="643" t="s">
        <v>159</v>
      </c>
      <c r="J69" s="587" t="s">
        <v>1035</v>
      </c>
      <c r="K69" s="681" t="s">
        <v>142</v>
      </c>
      <c r="L69" s="467"/>
      <c r="M69" s="229"/>
    </row>
    <row r="70" spans="1:13" ht="21">
      <c r="A70" s="568"/>
      <c r="B70" s="588" t="s">
        <v>1036</v>
      </c>
      <c r="C70" s="652" t="s">
        <v>1037</v>
      </c>
      <c r="D70" s="720" t="s">
        <v>785</v>
      </c>
      <c r="E70" s="643"/>
      <c r="F70" s="643"/>
      <c r="G70" s="643"/>
      <c r="H70" s="643"/>
      <c r="I70" s="643" t="s">
        <v>1038</v>
      </c>
      <c r="J70" s="590" t="s">
        <v>1039</v>
      </c>
      <c r="K70" s="568"/>
      <c r="L70" s="467"/>
      <c r="M70" s="229"/>
    </row>
    <row r="71" spans="1:13" ht="21">
      <c r="A71" s="568"/>
      <c r="B71" s="588" t="s">
        <v>1040</v>
      </c>
      <c r="C71" s="652"/>
      <c r="D71" s="590"/>
      <c r="E71" s="643"/>
      <c r="F71" s="644"/>
      <c r="G71" s="643"/>
      <c r="H71" s="643"/>
      <c r="I71" s="643" t="s">
        <v>767</v>
      </c>
      <c r="J71" s="590"/>
      <c r="K71" s="568"/>
      <c r="L71" s="467"/>
      <c r="M71" s="229"/>
    </row>
    <row r="72" spans="1:12" ht="21">
      <c r="A72" s="568"/>
      <c r="B72" s="588" t="s">
        <v>1041</v>
      </c>
      <c r="C72" s="652"/>
      <c r="D72" s="590"/>
      <c r="E72" s="643"/>
      <c r="F72" s="644"/>
      <c r="G72" s="643"/>
      <c r="H72" s="643"/>
      <c r="I72" s="643"/>
      <c r="J72" s="590"/>
      <c r="K72" s="568"/>
      <c r="L72" s="316">
        <v>56</v>
      </c>
    </row>
    <row r="73" spans="1:12" s="184" customFormat="1" ht="21">
      <c r="A73" s="730" t="s">
        <v>643</v>
      </c>
      <c r="B73" s="731" t="s">
        <v>1042</v>
      </c>
      <c r="C73" s="731" t="s">
        <v>1043</v>
      </c>
      <c r="D73" s="730" t="s">
        <v>938</v>
      </c>
      <c r="E73" s="732">
        <v>500000</v>
      </c>
      <c r="F73" s="732">
        <v>500000</v>
      </c>
      <c r="G73" s="732">
        <v>500000</v>
      </c>
      <c r="H73" s="732">
        <v>500000</v>
      </c>
      <c r="I73" s="731" t="s">
        <v>1044</v>
      </c>
      <c r="J73" s="733" t="s">
        <v>1045</v>
      </c>
      <c r="K73" s="675" t="s">
        <v>142</v>
      </c>
      <c r="L73" s="316"/>
    </row>
    <row r="74" spans="1:12" s="184" customFormat="1" ht="21">
      <c r="A74" s="734"/>
      <c r="B74" s="734"/>
      <c r="C74" s="735" t="s">
        <v>1046</v>
      </c>
      <c r="D74" s="734"/>
      <c r="E74" s="734"/>
      <c r="F74" s="734"/>
      <c r="G74" s="734"/>
      <c r="H74" s="734"/>
      <c r="I74" s="734"/>
      <c r="J74" s="735" t="s">
        <v>1047</v>
      </c>
      <c r="K74" s="734"/>
      <c r="L74" s="316"/>
    </row>
    <row r="75" spans="1:11" ht="21">
      <c r="A75" s="736"/>
      <c r="B75" s="736"/>
      <c r="C75" s="736"/>
      <c r="D75" s="736"/>
      <c r="E75" s="736"/>
      <c r="F75" s="736"/>
      <c r="G75" s="736"/>
      <c r="H75" s="736"/>
      <c r="I75" s="736"/>
      <c r="J75" s="736"/>
      <c r="K75" s="736"/>
    </row>
    <row r="76" spans="1:12" s="184" customFormat="1" ht="21">
      <c r="A76" s="922"/>
      <c r="B76" s="922"/>
      <c r="C76" s="922"/>
      <c r="D76" s="922"/>
      <c r="E76" s="922"/>
      <c r="F76" s="922"/>
      <c r="G76" s="922"/>
      <c r="H76" s="922"/>
      <c r="I76" s="922"/>
      <c r="J76" s="922"/>
      <c r="K76" s="922"/>
      <c r="L76" s="316"/>
    </row>
    <row r="77" spans="1:12" s="184" customFormat="1" ht="21">
      <c r="A77" s="923"/>
      <c r="B77" s="923"/>
      <c r="C77" s="923"/>
      <c r="D77" s="923"/>
      <c r="E77" s="923"/>
      <c r="F77" s="923"/>
      <c r="G77" s="923"/>
      <c r="H77" s="923"/>
      <c r="I77" s="923"/>
      <c r="J77" s="923"/>
      <c r="K77" s="923"/>
      <c r="L77" s="316"/>
    </row>
    <row r="78" spans="1:12" s="184" customFormat="1" ht="21">
      <c r="A78" s="923"/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316"/>
    </row>
    <row r="79" spans="1:12" s="184" customFormat="1" ht="21">
      <c r="A79" s="1118" t="s">
        <v>1541</v>
      </c>
      <c r="B79" s="1118"/>
      <c r="C79" s="1118"/>
      <c r="D79" s="1118"/>
      <c r="E79" s="1118"/>
      <c r="F79" s="1118"/>
      <c r="G79" s="1118"/>
      <c r="H79" s="1118"/>
      <c r="I79" s="1118"/>
      <c r="J79" s="1118"/>
      <c r="K79" s="1118"/>
      <c r="L79" s="316"/>
    </row>
    <row r="80" spans="1:12" s="184" customFormat="1" ht="21">
      <c r="A80" s="730" t="s">
        <v>1332</v>
      </c>
      <c r="B80" s="733" t="s">
        <v>1048</v>
      </c>
      <c r="C80" s="733" t="s">
        <v>1049</v>
      </c>
      <c r="D80" s="730" t="s">
        <v>1050</v>
      </c>
      <c r="E80" s="732">
        <v>500000</v>
      </c>
      <c r="F80" s="732">
        <v>500000</v>
      </c>
      <c r="G80" s="732">
        <v>500000</v>
      </c>
      <c r="H80" s="732">
        <v>500000</v>
      </c>
      <c r="I80" s="731" t="s">
        <v>1051</v>
      </c>
      <c r="J80" s="730" t="s">
        <v>1052</v>
      </c>
      <c r="K80" s="675" t="s">
        <v>142</v>
      </c>
      <c r="L80" s="316"/>
    </row>
    <row r="81" spans="1:12" s="184" customFormat="1" ht="21.75" thickBot="1">
      <c r="A81" s="734"/>
      <c r="B81" s="735" t="s">
        <v>1053</v>
      </c>
      <c r="C81" s="735" t="s">
        <v>1054</v>
      </c>
      <c r="D81" s="734"/>
      <c r="E81" s="737"/>
      <c r="F81" s="737"/>
      <c r="G81" s="737"/>
      <c r="H81" s="737"/>
      <c r="I81" s="734"/>
      <c r="J81" s="735" t="s">
        <v>1055</v>
      </c>
      <c r="K81" s="734"/>
      <c r="L81" s="316"/>
    </row>
    <row r="82" spans="1:12" s="183" customFormat="1" ht="22.5" customHeight="1" thickBot="1">
      <c r="A82" s="924" t="s">
        <v>0</v>
      </c>
      <c r="B82" s="898" t="s">
        <v>579</v>
      </c>
      <c r="C82" s="252"/>
      <c r="D82" s="186"/>
      <c r="E82" s="1036">
        <v>48100000</v>
      </c>
      <c r="F82" s="1036">
        <v>48100000</v>
      </c>
      <c r="G82" s="1036">
        <v>48100000</v>
      </c>
      <c r="H82" s="1036">
        <v>48100000</v>
      </c>
      <c r="I82" s="252"/>
      <c r="J82" s="252"/>
      <c r="K82" s="252"/>
      <c r="L82" s="893"/>
    </row>
    <row r="83" spans="1:11" ht="21">
      <c r="A83" s="69"/>
      <c r="B83" s="220"/>
      <c r="C83" s="82"/>
      <c r="D83" s="197"/>
      <c r="E83" s="194"/>
      <c r="F83" s="194"/>
      <c r="G83" s="194"/>
      <c r="H83" s="194"/>
      <c r="I83" s="197"/>
      <c r="J83" s="197"/>
      <c r="K83" s="197"/>
    </row>
    <row r="84" spans="1:11" ht="21">
      <c r="A84" s="896"/>
      <c r="B84" s="220"/>
      <c r="C84" s="66"/>
      <c r="D84" s="200"/>
      <c r="E84" s="200"/>
      <c r="F84" s="200"/>
      <c r="G84" s="200"/>
      <c r="H84" s="200"/>
      <c r="I84" s="200"/>
      <c r="J84" s="200"/>
      <c r="K84" s="200"/>
    </row>
    <row r="85" spans="1:11" ht="21">
      <c r="A85" s="896"/>
      <c r="B85" s="220"/>
      <c r="C85" s="220"/>
      <c r="D85" s="200"/>
      <c r="E85" s="200"/>
      <c r="F85" s="200"/>
      <c r="G85" s="200"/>
      <c r="H85" s="200"/>
      <c r="I85" s="200"/>
      <c r="J85" s="200"/>
      <c r="K85" s="200"/>
    </row>
    <row r="88" s="184" customFormat="1" ht="21">
      <c r="L88" s="316">
        <v>57</v>
      </c>
    </row>
    <row r="89" s="184" customFormat="1" ht="21">
      <c r="L89" s="316"/>
    </row>
    <row r="90" s="184" customFormat="1" ht="21">
      <c r="L90" s="316"/>
    </row>
    <row r="91" s="184" customFormat="1" ht="21">
      <c r="L91" s="316"/>
    </row>
    <row r="92" spans="1:11" ht="21">
      <c r="A92" s="229"/>
      <c r="B92" s="229"/>
      <c r="C92" s="229"/>
      <c r="D92" s="847"/>
      <c r="E92" s="1112"/>
      <c r="F92" s="1112"/>
      <c r="G92" s="1112"/>
      <c r="H92" s="1112"/>
      <c r="I92" s="847"/>
      <c r="J92" s="904"/>
      <c r="K92" s="905"/>
    </row>
    <row r="93" spans="1:11" ht="21">
      <c r="A93" s="847"/>
      <c r="B93" s="847"/>
      <c r="C93" s="847"/>
      <c r="D93" s="848"/>
      <c r="E93" s="847"/>
      <c r="F93" s="847"/>
      <c r="G93" s="847"/>
      <c r="H93" s="847"/>
      <c r="I93" s="847"/>
      <c r="J93" s="904"/>
      <c r="K93" s="905"/>
    </row>
    <row r="94" spans="1:11" ht="21">
      <c r="A94" s="847"/>
      <c r="B94" s="847"/>
      <c r="C94" s="847"/>
      <c r="D94" s="847"/>
      <c r="E94" s="847"/>
      <c r="F94" s="847"/>
      <c r="G94" s="847"/>
      <c r="H94" s="847"/>
      <c r="I94" s="847"/>
      <c r="J94" s="904"/>
      <c r="K94" s="904"/>
    </row>
    <row r="95" spans="1:11" ht="21">
      <c r="A95" s="839"/>
      <c r="B95" s="220"/>
      <c r="C95" s="66"/>
      <c r="D95" s="200"/>
      <c r="E95" s="179"/>
      <c r="F95" s="179"/>
      <c r="G95" s="179"/>
      <c r="H95" s="179"/>
      <c r="I95" s="200"/>
      <c r="J95" s="200"/>
      <c r="K95" s="200"/>
    </row>
    <row r="96" spans="1:11" ht="21">
      <c r="A96" s="229"/>
      <c r="B96" s="220"/>
      <c r="C96" s="220"/>
      <c r="D96" s="200"/>
      <c r="E96" s="200"/>
      <c r="F96" s="200"/>
      <c r="G96" s="200"/>
      <c r="H96" s="200"/>
      <c r="I96" s="200"/>
      <c r="J96" s="200"/>
      <c r="K96" s="200"/>
    </row>
    <row r="97" spans="1:12" s="184" customFormat="1" ht="21">
      <c r="A97" s="839"/>
      <c r="B97" s="220"/>
      <c r="C97" s="66"/>
      <c r="D97" s="200"/>
      <c r="E97" s="179"/>
      <c r="F97" s="179"/>
      <c r="G97" s="179"/>
      <c r="H97" s="179"/>
      <c r="I97" s="200"/>
      <c r="J97" s="200"/>
      <c r="K97" s="200"/>
      <c r="L97" s="316"/>
    </row>
    <row r="98" spans="1:12" s="184" customFormat="1" ht="21">
      <c r="A98" s="839"/>
      <c r="B98" s="220"/>
      <c r="C98" s="66"/>
      <c r="D98" s="200"/>
      <c r="E98" s="200"/>
      <c r="F98" s="200"/>
      <c r="G98" s="200"/>
      <c r="H98" s="200"/>
      <c r="I98" s="200"/>
      <c r="J98" s="200"/>
      <c r="K98" s="200"/>
      <c r="L98" s="316"/>
    </row>
    <row r="99" spans="1:12" s="184" customFormat="1" ht="21">
      <c r="A99" s="839"/>
      <c r="B99" s="347"/>
      <c r="C99" s="220"/>
      <c r="D99" s="229"/>
      <c r="E99" s="232"/>
      <c r="F99" s="232"/>
      <c r="G99" s="232"/>
      <c r="H99" s="232"/>
      <c r="I99" s="229"/>
      <c r="J99" s="220"/>
      <c r="K99" s="200"/>
      <c r="L99" s="316"/>
    </row>
    <row r="100" spans="1:12" s="184" customFormat="1" ht="21">
      <c r="A100" s="839"/>
      <c r="B100" s="347"/>
      <c r="C100" s="220"/>
      <c r="D100" s="229"/>
      <c r="E100" s="229"/>
      <c r="F100" s="229"/>
      <c r="G100" s="229"/>
      <c r="H100" s="229"/>
      <c r="I100" s="229"/>
      <c r="J100" s="220"/>
      <c r="K100" s="229"/>
      <c r="L100" s="316"/>
    </row>
    <row r="101" spans="1:12" s="184" customFormat="1" ht="21">
      <c r="A101" s="847"/>
      <c r="B101" s="914"/>
      <c r="C101" s="261"/>
      <c r="D101" s="261"/>
      <c r="E101" s="348"/>
      <c r="F101" s="348"/>
      <c r="G101" s="348"/>
      <c r="H101" s="348"/>
      <c r="I101" s="261"/>
      <c r="J101" s="261"/>
      <c r="K101" s="261"/>
      <c r="L101" s="316"/>
    </row>
    <row r="102" spans="1:12" s="184" customFormat="1" ht="21">
      <c r="A102" s="839"/>
      <c r="B102" s="220"/>
      <c r="C102" s="66"/>
      <c r="D102" s="200"/>
      <c r="E102" s="200"/>
      <c r="F102" s="200"/>
      <c r="G102" s="200"/>
      <c r="H102" s="200"/>
      <c r="I102" s="200"/>
      <c r="J102" s="200"/>
      <c r="K102" s="200"/>
      <c r="L102" s="316"/>
    </row>
    <row r="103" spans="1:12" s="184" customFormat="1" ht="21">
      <c r="A103" s="839"/>
      <c r="B103" s="220"/>
      <c r="C103" s="66"/>
      <c r="D103" s="200"/>
      <c r="E103" s="200"/>
      <c r="F103" s="200"/>
      <c r="G103" s="200"/>
      <c r="H103" s="200"/>
      <c r="I103" s="200"/>
      <c r="J103" s="200"/>
      <c r="K103" s="200"/>
      <c r="L103" s="316"/>
    </row>
    <row r="104" spans="1:12" s="184" customFormat="1" ht="21">
      <c r="A104" s="839"/>
      <c r="B104" s="220"/>
      <c r="C104" s="66"/>
      <c r="D104" s="200"/>
      <c r="E104" s="200"/>
      <c r="F104" s="200"/>
      <c r="G104" s="200"/>
      <c r="H104" s="200"/>
      <c r="I104" s="200"/>
      <c r="J104" s="200"/>
      <c r="K104" s="200"/>
      <c r="L104" s="316"/>
    </row>
    <row r="105" spans="1:12" s="184" customFormat="1" ht="21">
      <c r="A105" s="839"/>
      <c r="B105" s="220"/>
      <c r="C105" s="66"/>
      <c r="D105" s="200"/>
      <c r="E105" s="200"/>
      <c r="F105" s="200"/>
      <c r="G105" s="200"/>
      <c r="H105" s="200"/>
      <c r="I105" s="200"/>
      <c r="J105" s="200"/>
      <c r="K105" s="200"/>
      <c r="L105" s="316"/>
    </row>
    <row r="106" spans="1:12" s="184" customFormat="1" ht="21">
      <c r="A106" s="839"/>
      <c r="B106" s="220"/>
      <c r="C106" s="66"/>
      <c r="D106" s="200"/>
      <c r="E106" s="200"/>
      <c r="F106" s="200"/>
      <c r="G106" s="200"/>
      <c r="H106" s="200"/>
      <c r="I106" s="200"/>
      <c r="J106" s="200"/>
      <c r="K106" s="200"/>
      <c r="L106" s="316"/>
    </row>
    <row r="107" spans="1:12" s="184" customFormat="1" ht="21">
      <c r="A107" s="839"/>
      <c r="B107" s="220"/>
      <c r="C107" s="66"/>
      <c r="D107" s="200"/>
      <c r="E107" s="200"/>
      <c r="F107" s="200"/>
      <c r="G107" s="200"/>
      <c r="H107" s="200"/>
      <c r="I107" s="200"/>
      <c r="J107" s="200"/>
      <c r="K107" s="200"/>
      <c r="L107" s="316"/>
    </row>
    <row r="108" spans="1:12" s="184" customFormat="1" ht="21">
      <c r="A108" s="839"/>
      <c r="B108" s="220"/>
      <c r="C108" s="66"/>
      <c r="D108" s="200"/>
      <c r="E108" s="200"/>
      <c r="F108" s="200"/>
      <c r="G108" s="200"/>
      <c r="H108" s="200"/>
      <c r="I108" s="200"/>
      <c r="J108" s="200"/>
      <c r="K108" s="200"/>
      <c r="L108" s="316"/>
    </row>
    <row r="109" spans="1:12" s="184" customFormat="1" ht="21">
      <c r="A109" s="839"/>
      <c r="B109" s="220"/>
      <c r="C109" s="66"/>
      <c r="D109" s="200"/>
      <c r="E109" s="200"/>
      <c r="F109" s="200"/>
      <c r="G109" s="200"/>
      <c r="H109" s="200"/>
      <c r="I109" s="200"/>
      <c r="J109" s="200"/>
      <c r="K109" s="200"/>
      <c r="L109" s="316">
        <v>58</v>
      </c>
    </row>
    <row r="110" spans="1:12" s="184" customFormat="1" ht="21">
      <c r="A110" s="839"/>
      <c r="B110" s="220"/>
      <c r="C110" s="66"/>
      <c r="D110" s="200"/>
      <c r="E110" s="200"/>
      <c r="F110" s="200"/>
      <c r="G110" s="200"/>
      <c r="H110" s="200"/>
      <c r="I110" s="200"/>
      <c r="J110" s="200"/>
      <c r="K110" s="200"/>
      <c r="L110" s="316"/>
    </row>
    <row r="111" spans="1:12" s="184" customFormat="1" ht="21">
      <c r="A111" s="839"/>
      <c r="B111" s="220"/>
      <c r="C111" s="66"/>
      <c r="D111" s="200"/>
      <c r="E111" s="200"/>
      <c r="F111" s="200"/>
      <c r="G111" s="200"/>
      <c r="H111" s="200"/>
      <c r="I111" s="200"/>
      <c r="J111" s="200"/>
      <c r="K111" s="200"/>
      <c r="L111" s="316"/>
    </row>
    <row r="112" spans="1:9" ht="21">
      <c r="A112" s="229"/>
      <c r="B112" s="846"/>
      <c r="C112" s="229"/>
      <c r="D112" s="229"/>
      <c r="E112" s="229"/>
      <c r="F112" s="229"/>
      <c r="G112" s="229"/>
      <c r="H112" s="229"/>
      <c r="I112" s="229"/>
    </row>
    <row r="113" spans="1:11" ht="21">
      <c r="A113" s="198"/>
      <c r="B113" s="198"/>
      <c r="C113" s="198"/>
      <c r="D113" s="188"/>
      <c r="E113" s="1115"/>
      <c r="F113" s="1116"/>
      <c r="G113" s="1116"/>
      <c r="H113" s="1117"/>
      <c r="I113" s="188"/>
      <c r="J113" s="36"/>
      <c r="K113" s="38"/>
    </row>
    <row r="114" spans="1:11" ht="21">
      <c r="A114" s="34"/>
      <c r="B114" s="34"/>
      <c r="C114" s="34"/>
      <c r="D114" s="37"/>
      <c r="E114" s="36"/>
      <c r="F114" s="36"/>
      <c r="G114" s="36"/>
      <c r="H114" s="36"/>
      <c r="I114" s="34"/>
      <c r="J114" s="34"/>
      <c r="K114" s="37"/>
    </row>
    <row r="115" spans="1:11" ht="2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21">
      <c r="A116" s="72"/>
      <c r="B116" s="42"/>
      <c r="C116" s="43"/>
      <c r="D116" s="202"/>
      <c r="E116" s="195"/>
      <c r="F116" s="195"/>
      <c r="G116" s="195"/>
      <c r="H116" s="195"/>
      <c r="I116" s="196"/>
      <c r="J116" s="197"/>
      <c r="K116" s="177"/>
    </row>
    <row r="117" spans="1:11" ht="21">
      <c r="A117" s="74"/>
      <c r="B117" s="44"/>
      <c r="C117" s="45"/>
      <c r="D117" s="204"/>
      <c r="E117" s="205"/>
      <c r="F117" s="205"/>
      <c r="G117" s="205"/>
      <c r="H117" s="205"/>
      <c r="I117" s="205"/>
      <c r="J117" s="206"/>
      <c r="K117" s="172"/>
    </row>
    <row r="118" spans="1:11" ht="21">
      <c r="A118" s="72"/>
      <c r="B118" s="40"/>
      <c r="C118" s="49"/>
      <c r="D118" s="202"/>
      <c r="E118" s="195"/>
      <c r="F118" s="195"/>
      <c r="G118" s="195"/>
      <c r="H118" s="195"/>
      <c r="I118" s="200"/>
      <c r="J118" s="196"/>
      <c r="K118" s="177"/>
    </row>
    <row r="119" spans="1:11" ht="21">
      <c r="A119" s="74"/>
      <c r="B119" s="41"/>
      <c r="C119" s="58"/>
      <c r="D119" s="204"/>
      <c r="E119" s="205"/>
      <c r="F119" s="205"/>
      <c r="G119" s="205"/>
      <c r="H119" s="205"/>
      <c r="I119" s="206"/>
      <c r="J119" s="205"/>
      <c r="K119" s="172"/>
    </row>
    <row r="120" spans="1:11" ht="21">
      <c r="A120" s="242"/>
      <c r="B120" s="253"/>
      <c r="C120" s="252"/>
      <c r="D120" s="252"/>
      <c r="E120" s="254"/>
      <c r="F120" s="254"/>
      <c r="G120" s="254"/>
      <c r="H120" s="254"/>
      <c r="I120" s="252"/>
      <c r="J120" s="252"/>
      <c r="K120" s="252"/>
    </row>
    <row r="131" s="184" customFormat="1" ht="21">
      <c r="L131" s="316"/>
    </row>
    <row r="132" s="184" customFormat="1" ht="21">
      <c r="L132" s="316">
        <v>59</v>
      </c>
    </row>
    <row r="133" s="184" customFormat="1" ht="21">
      <c r="L133" s="316"/>
    </row>
    <row r="134" spans="1:2" ht="21">
      <c r="A134" s="1" t="s">
        <v>68</v>
      </c>
      <c r="B134" s="241"/>
    </row>
    <row r="135" spans="1:11" ht="21">
      <c r="A135" s="33"/>
      <c r="B135" s="33"/>
      <c r="C135" s="33"/>
      <c r="D135" s="36"/>
      <c r="E135" s="1058"/>
      <c r="F135" s="1059"/>
      <c r="G135" s="1059"/>
      <c r="H135" s="1114"/>
      <c r="I135" s="36"/>
      <c r="J135" s="36"/>
      <c r="K135" s="38"/>
    </row>
    <row r="136" spans="1:11" ht="21">
      <c r="A136" s="34" t="s">
        <v>69</v>
      </c>
      <c r="B136" s="34"/>
      <c r="C136" s="34"/>
      <c r="D136" s="37"/>
      <c r="E136" s="36"/>
      <c r="F136" s="36"/>
      <c r="G136" s="36"/>
      <c r="H136" s="36"/>
      <c r="I136" s="34"/>
      <c r="J136" s="34"/>
      <c r="K136" s="37"/>
    </row>
    <row r="137" spans="1:11" ht="2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21">
      <c r="A138" s="72">
        <v>1</v>
      </c>
      <c r="B138" s="193"/>
      <c r="C138" s="192"/>
      <c r="D138" s="202"/>
      <c r="E138" s="195"/>
      <c r="F138" s="195"/>
      <c r="G138" s="195"/>
      <c r="H138" s="195"/>
      <c r="I138" s="200"/>
      <c r="J138" s="196"/>
      <c r="K138" s="51"/>
    </row>
    <row r="139" spans="1:11" ht="21">
      <c r="A139" s="74"/>
      <c r="B139" s="83"/>
      <c r="C139" s="58"/>
      <c r="D139" s="204"/>
      <c r="E139" s="205"/>
      <c r="F139" s="205"/>
      <c r="G139" s="205"/>
      <c r="H139" s="205"/>
      <c r="I139" s="206"/>
      <c r="J139" s="205"/>
      <c r="K139" s="147"/>
    </row>
    <row r="140" spans="1:11" ht="21">
      <c r="A140" s="233">
        <v>2</v>
      </c>
      <c r="B140" s="59"/>
      <c r="C140" s="226"/>
      <c r="D140" s="202"/>
      <c r="E140" s="195"/>
      <c r="F140" s="195"/>
      <c r="G140" s="195"/>
      <c r="H140" s="195"/>
      <c r="I140" s="200"/>
      <c r="J140" s="196"/>
      <c r="K140" s="51"/>
    </row>
    <row r="141" spans="1:11" ht="21">
      <c r="A141" s="70"/>
      <c r="B141" s="99"/>
      <c r="C141" s="58"/>
      <c r="D141" s="204"/>
      <c r="E141" s="205"/>
      <c r="F141" s="205"/>
      <c r="G141" s="205"/>
      <c r="H141" s="205"/>
      <c r="I141" s="206"/>
      <c r="J141" s="205"/>
      <c r="K141" s="147"/>
    </row>
    <row r="142" spans="1:11" ht="21">
      <c r="A142" s="242" t="s">
        <v>0</v>
      </c>
      <c r="B142" s="253"/>
      <c r="C142" s="252"/>
      <c r="D142" s="252"/>
      <c r="E142" s="254"/>
      <c r="F142" s="254"/>
      <c r="G142" s="254"/>
      <c r="H142" s="254"/>
      <c r="I142" s="252"/>
      <c r="J142" s="252"/>
      <c r="K142" s="252"/>
    </row>
    <row r="147" spans="1:11" ht="21">
      <c r="A147" s="72"/>
      <c r="B147" s="193"/>
      <c r="C147" s="199"/>
      <c r="D147" s="202"/>
      <c r="E147" s="195"/>
      <c r="F147" s="195"/>
      <c r="G147" s="195"/>
      <c r="H147" s="195"/>
      <c r="I147" s="169"/>
      <c r="J147" s="207"/>
      <c r="K147" s="196"/>
    </row>
    <row r="148" spans="1:11" ht="21">
      <c r="A148" s="74"/>
      <c r="B148" s="83"/>
      <c r="C148" s="209"/>
      <c r="D148" s="204"/>
      <c r="E148" s="205"/>
      <c r="F148" s="205"/>
      <c r="G148" s="205"/>
      <c r="H148" s="205"/>
      <c r="I148" s="172"/>
      <c r="J148" s="207"/>
      <c r="K148" s="205"/>
    </row>
    <row r="149" spans="1:11" ht="21">
      <c r="A149" s="72"/>
      <c r="B149" s="193"/>
      <c r="C149" s="226"/>
      <c r="D149" s="202"/>
      <c r="E149" s="195"/>
      <c r="F149" s="195"/>
      <c r="G149" s="195"/>
      <c r="H149" s="195"/>
      <c r="I149" s="177"/>
      <c r="J149" s="197"/>
      <c r="K149" s="196"/>
    </row>
    <row r="150" spans="1:11" ht="21">
      <c r="A150" s="74"/>
      <c r="B150" s="83"/>
      <c r="C150" s="58"/>
      <c r="D150" s="204"/>
      <c r="E150" s="205"/>
      <c r="F150" s="205"/>
      <c r="G150" s="205"/>
      <c r="H150" s="205"/>
      <c r="I150" s="172"/>
      <c r="J150" s="206"/>
      <c r="K150" s="205"/>
    </row>
    <row r="151" ht="21">
      <c r="L151" s="316">
        <v>61</v>
      </c>
    </row>
    <row r="153" spans="1:11" ht="21">
      <c r="A153" s="33"/>
      <c r="B153" s="33"/>
      <c r="C153" s="33"/>
      <c r="D153" s="36"/>
      <c r="E153" s="1058"/>
      <c r="F153" s="1059"/>
      <c r="G153" s="1059"/>
      <c r="H153" s="1114"/>
      <c r="I153" s="36"/>
      <c r="J153" s="36"/>
      <c r="K153" s="38"/>
    </row>
    <row r="154" ht="21">
      <c r="L154" s="316">
        <v>66</v>
      </c>
    </row>
    <row r="155" spans="1:11" ht="21">
      <c r="A155" s="184" t="s">
        <v>68</v>
      </c>
      <c r="B155" s="247"/>
      <c r="C155" s="184"/>
      <c r="D155" s="184"/>
      <c r="E155" s="184"/>
      <c r="F155" s="184"/>
      <c r="G155" s="184"/>
      <c r="H155" s="184"/>
      <c r="I155" s="184"/>
      <c r="J155" s="184"/>
      <c r="K155" s="184"/>
    </row>
    <row r="156" spans="1:11" ht="21">
      <c r="A156" s="185"/>
      <c r="B156" s="185"/>
      <c r="C156" s="185"/>
      <c r="D156" s="186"/>
      <c r="E156" s="1058"/>
      <c r="F156" s="1059"/>
      <c r="G156" s="1059"/>
      <c r="H156" s="1114"/>
      <c r="I156" s="186"/>
      <c r="J156" s="186"/>
      <c r="K156" s="187"/>
    </row>
    <row r="157" spans="1:11" ht="21">
      <c r="A157" s="188" t="s">
        <v>69</v>
      </c>
      <c r="B157" s="188"/>
      <c r="C157" s="188"/>
      <c r="D157" s="189"/>
      <c r="E157" s="186"/>
      <c r="F157" s="186"/>
      <c r="G157" s="186"/>
      <c r="H157" s="186"/>
      <c r="I157" s="188"/>
      <c r="J157" s="188"/>
      <c r="K157" s="189"/>
    </row>
    <row r="158" spans="1:11" ht="21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</row>
    <row r="159" spans="1:11" ht="21">
      <c r="A159" s="72">
        <v>1</v>
      </c>
      <c r="B159" s="105"/>
      <c r="C159" s="226"/>
      <c r="D159" s="184"/>
      <c r="E159" s="230"/>
      <c r="F159" s="230"/>
      <c r="G159" s="230"/>
      <c r="H159" s="230"/>
      <c r="I159" s="185"/>
      <c r="J159" s="226"/>
      <c r="K159" s="198"/>
    </row>
    <row r="160" spans="1:11" ht="21">
      <c r="A160" s="74"/>
      <c r="B160" s="106"/>
      <c r="C160" s="58"/>
      <c r="D160" s="184"/>
      <c r="E160" s="198"/>
      <c r="F160" s="198"/>
      <c r="G160" s="198"/>
      <c r="H160" s="198"/>
      <c r="I160" s="198"/>
      <c r="J160" s="58"/>
      <c r="K160" s="198"/>
    </row>
    <row r="161" spans="1:11" ht="21">
      <c r="A161" s="72">
        <v>2</v>
      </c>
      <c r="B161" s="108"/>
      <c r="C161" s="107"/>
      <c r="D161" s="185"/>
      <c r="E161" s="213"/>
      <c r="F161" s="213"/>
      <c r="G161" s="213"/>
      <c r="H161" s="213"/>
      <c r="I161" s="185"/>
      <c r="J161" s="107"/>
      <c r="K161" s="185"/>
    </row>
    <row r="162" spans="1:11" ht="21">
      <c r="A162" s="74"/>
      <c r="B162" s="109"/>
      <c r="C162" s="94"/>
      <c r="D162" s="203"/>
      <c r="E162" s="203"/>
      <c r="F162" s="203"/>
      <c r="G162" s="203"/>
      <c r="H162" s="203"/>
      <c r="I162" s="203"/>
      <c r="J162" s="94"/>
      <c r="K162" s="203"/>
    </row>
    <row r="163" spans="1:11" ht="21">
      <c r="A163" s="248" t="s">
        <v>0</v>
      </c>
      <c r="B163" s="253"/>
      <c r="C163" s="252"/>
      <c r="D163" s="252"/>
      <c r="E163" s="254"/>
      <c r="F163" s="254"/>
      <c r="G163" s="254"/>
      <c r="H163" s="254"/>
      <c r="I163" s="252"/>
      <c r="J163" s="252"/>
      <c r="K163" s="252"/>
    </row>
    <row r="167" ht="21">
      <c r="L167" s="316">
        <v>67</v>
      </c>
    </row>
  </sheetData>
  <sheetProtection/>
  <mergeCells count="15">
    <mergeCell ref="B53:K53"/>
    <mergeCell ref="E156:H156"/>
    <mergeCell ref="E54:H54"/>
    <mergeCell ref="E10:H10"/>
    <mergeCell ref="E113:H113"/>
    <mergeCell ref="E135:H135"/>
    <mergeCell ref="E153:H153"/>
    <mergeCell ref="E92:H92"/>
    <mergeCell ref="A79:K79"/>
    <mergeCell ref="A5:K5"/>
    <mergeCell ref="E28:H28"/>
    <mergeCell ref="J1:K1"/>
    <mergeCell ref="A3:K3"/>
    <mergeCell ref="A4:K4"/>
    <mergeCell ref="A27:K27"/>
  </mergeCells>
  <printOptions/>
  <pageMargins left="0.07874015748031496" right="0.07874015748031496" top="0.47" bottom="0.0787401574803149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22.5" customHeight="1"/>
  <cols>
    <col min="1" max="1" width="4.00390625" style="31" customWidth="1"/>
    <col min="2" max="2" width="18.8515625" style="1" customWidth="1"/>
    <col min="3" max="3" width="20.57421875" style="1" customWidth="1"/>
    <col min="4" max="4" width="14.421875" style="1" customWidth="1"/>
    <col min="5" max="5" width="10.8515625" style="1" customWidth="1"/>
    <col min="6" max="6" width="10.421875" style="1" customWidth="1"/>
    <col min="7" max="7" width="10.00390625" style="1" customWidth="1"/>
    <col min="8" max="8" width="10.7109375" style="1" customWidth="1"/>
    <col min="9" max="9" width="12.00390625" style="1" customWidth="1"/>
    <col min="10" max="10" width="15.421875" style="1" customWidth="1"/>
    <col min="11" max="11" width="7.421875" style="1" customWidth="1"/>
    <col min="12" max="12" width="9.00390625" style="364" customWidth="1"/>
    <col min="13" max="16384" width="9.00390625" style="1" customWidth="1"/>
  </cols>
  <sheetData>
    <row r="1" spans="1:13" ht="22.5" customHeight="1">
      <c r="A1" s="323"/>
      <c r="B1" s="239"/>
      <c r="C1" s="239"/>
      <c r="D1" s="239"/>
      <c r="E1" s="891">
        <v>88</v>
      </c>
      <c r="F1" s="239"/>
      <c r="G1" s="239"/>
      <c r="H1" s="239"/>
      <c r="I1" s="239"/>
      <c r="J1" s="1099" t="s">
        <v>397</v>
      </c>
      <c r="K1" s="1100"/>
      <c r="L1" s="364" t="s">
        <v>96</v>
      </c>
      <c r="M1" s="184"/>
    </row>
    <row r="2" spans="1:12" s="184" customFormat="1" ht="22.5" customHeight="1">
      <c r="A2" s="893" t="s">
        <v>396</v>
      </c>
      <c r="B2" s="892"/>
      <c r="C2" s="892"/>
      <c r="D2" s="892"/>
      <c r="E2" s="892"/>
      <c r="F2" s="892"/>
      <c r="G2" s="892"/>
      <c r="H2" s="892"/>
      <c r="I2" s="892"/>
      <c r="J2" s="896"/>
      <c r="K2" s="896"/>
      <c r="L2" s="892"/>
    </row>
    <row r="3" spans="1:13" ht="22.5" customHeight="1">
      <c r="A3" s="1113" t="s">
        <v>65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M3" s="184" t="s">
        <v>97</v>
      </c>
    </row>
    <row r="4" spans="1:13" ht="22.5" customHeight="1">
      <c r="A4" s="1113" t="s">
        <v>66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365" t="s">
        <v>98</v>
      </c>
      <c r="M4" s="184"/>
    </row>
    <row r="5" spans="1:13" ht="22.5" customHeight="1">
      <c r="A5" s="1113" t="s">
        <v>631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365"/>
      <c r="M5" s="184" t="s">
        <v>99</v>
      </c>
    </row>
    <row r="6" spans="1:11" s="541" customFormat="1" ht="22.5" customHeight="1">
      <c r="A6" s="1122" t="s">
        <v>708</v>
      </c>
      <c r="B6" s="1122"/>
      <c r="C6" s="1122"/>
      <c r="D6" s="1122"/>
      <c r="E6" s="1122"/>
      <c r="F6" s="1122"/>
      <c r="G6" s="1122"/>
      <c r="H6" s="1122"/>
      <c r="I6" s="1122"/>
      <c r="J6" s="1122"/>
      <c r="K6" s="1122"/>
    </row>
    <row r="7" spans="1:11" s="541" customFormat="1" ht="22.5" customHeight="1">
      <c r="A7" s="1122" t="s">
        <v>709</v>
      </c>
      <c r="B7" s="1122"/>
      <c r="C7" s="1122"/>
      <c r="D7" s="1122"/>
      <c r="E7" s="1122"/>
      <c r="F7" s="1122"/>
      <c r="G7" s="1122"/>
      <c r="H7" s="1122"/>
      <c r="I7" s="1122"/>
      <c r="J7" s="1122"/>
      <c r="K7" s="1122"/>
    </row>
    <row r="8" spans="1:10" s="541" customFormat="1" ht="22.5" customHeight="1">
      <c r="A8" s="542" t="s">
        <v>710</v>
      </c>
      <c r="B8" s="542"/>
      <c r="C8" s="542"/>
      <c r="D8" s="543"/>
      <c r="I8" s="543"/>
      <c r="J8" s="543"/>
    </row>
    <row r="9" spans="1:13" ht="22.5" customHeight="1">
      <c r="A9" s="241" t="s">
        <v>68</v>
      </c>
      <c r="B9" s="558" t="s">
        <v>725</v>
      </c>
      <c r="C9" s="241"/>
      <c r="D9" s="241"/>
      <c r="E9" s="241"/>
      <c r="F9" s="241"/>
      <c r="G9" s="241"/>
      <c r="H9" s="241"/>
      <c r="I9" s="241"/>
      <c r="J9" s="241"/>
      <c r="K9" s="241"/>
      <c r="L9" s="365"/>
      <c r="M9" s="184" t="s">
        <v>102</v>
      </c>
    </row>
    <row r="10" spans="1:13" ht="22.5" customHeight="1">
      <c r="A10" s="72"/>
      <c r="B10" s="33"/>
      <c r="C10" s="33"/>
      <c r="D10" s="36" t="s">
        <v>71</v>
      </c>
      <c r="E10" s="1058" t="s">
        <v>72</v>
      </c>
      <c r="F10" s="1059"/>
      <c r="G10" s="1059"/>
      <c r="H10" s="1114"/>
      <c r="I10" s="36" t="s">
        <v>74</v>
      </c>
      <c r="J10" s="36" t="s">
        <v>76</v>
      </c>
      <c r="K10" s="38" t="s">
        <v>78</v>
      </c>
      <c r="L10" s="365" t="s">
        <v>103</v>
      </c>
      <c r="M10" s="184"/>
    </row>
    <row r="11" spans="1:13" ht="22.5" customHeight="1">
      <c r="A11" s="188" t="s">
        <v>69</v>
      </c>
      <c r="B11" s="34" t="s">
        <v>39</v>
      </c>
      <c r="C11" s="34" t="s">
        <v>70</v>
      </c>
      <c r="D11" s="37" t="s">
        <v>79</v>
      </c>
      <c r="E11" s="36">
        <v>2561</v>
      </c>
      <c r="F11" s="36">
        <v>2562</v>
      </c>
      <c r="G11" s="36">
        <v>2563</v>
      </c>
      <c r="H11" s="36">
        <v>2564</v>
      </c>
      <c r="I11" s="34" t="s">
        <v>75</v>
      </c>
      <c r="J11" s="34" t="s">
        <v>77</v>
      </c>
      <c r="K11" s="37" t="s">
        <v>89</v>
      </c>
      <c r="L11" s="364" t="s">
        <v>104</v>
      </c>
      <c r="M11" s="184"/>
    </row>
    <row r="12" spans="1:11" ht="22.5" customHeight="1">
      <c r="A12" s="190"/>
      <c r="B12" s="35"/>
      <c r="C12" s="35"/>
      <c r="D12" s="34" t="s">
        <v>80</v>
      </c>
      <c r="E12" s="35" t="s">
        <v>73</v>
      </c>
      <c r="F12" s="35" t="s">
        <v>73</v>
      </c>
      <c r="G12" s="35" t="s">
        <v>73</v>
      </c>
      <c r="H12" s="35" t="s">
        <v>73</v>
      </c>
      <c r="I12" s="35"/>
      <c r="J12" s="35"/>
      <c r="K12" s="111" t="s">
        <v>90</v>
      </c>
    </row>
    <row r="13" spans="1:12" s="184" customFormat="1" ht="22.5" customHeight="1">
      <c r="A13" s="724">
        <v>1</v>
      </c>
      <c r="B13" s="572" t="s">
        <v>1056</v>
      </c>
      <c r="C13" s="721" t="s">
        <v>1057</v>
      </c>
      <c r="D13" s="573" t="s">
        <v>143</v>
      </c>
      <c r="E13" s="575">
        <v>50000</v>
      </c>
      <c r="F13" s="738">
        <v>50000</v>
      </c>
      <c r="G13" s="575">
        <v>50000</v>
      </c>
      <c r="H13" s="575">
        <v>50000</v>
      </c>
      <c r="I13" s="575" t="s">
        <v>752</v>
      </c>
      <c r="J13" s="586" t="s">
        <v>761</v>
      </c>
      <c r="K13" s="568" t="s">
        <v>529</v>
      </c>
      <c r="L13" s="556"/>
    </row>
    <row r="14" spans="1:12" s="184" customFormat="1" ht="22.5" customHeight="1">
      <c r="A14" s="720"/>
      <c r="B14" s="571"/>
      <c r="C14" s="588" t="s">
        <v>1058</v>
      </c>
      <c r="D14" s="571"/>
      <c r="E14" s="589"/>
      <c r="F14" s="569"/>
      <c r="G14" s="569"/>
      <c r="H14" s="589"/>
      <c r="I14" s="570" t="s">
        <v>1059</v>
      </c>
      <c r="J14" s="587" t="s">
        <v>1060</v>
      </c>
      <c r="K14" s="587"/>
      <c r="L14" s="556"/>
    </row>
    <row r="15" spans="1:12" s="184" customFormat="1" ht="22.5" customHeight="1">
      <c r="A15" s="720"/>
      <c r="B15" s="571"/>
      <c r="C15" s="588"/>
      <c r="D15" s="571"/>
      <c r="E15" s="589"/>
      <c r="F15" s="569"/>
      <c r="G15" s="569"/>
      <c r="H15" s="589"/>
      <c r="I15" s="570" t="s">
        <v>1061</v>
      </c>
      <c r="J15" s="587" t="s">
        <v>1061</v>
      </c>
      <c r="K15" s="587"/>
      <c r="L15" s="559"/>
    </row>
    <row r="16" spans="1:13" ht="22.5" customHeight="1">
      <c r="A16" s="573">
        <v>2</v>
      </c>
      <c r="B16" s="572" t="s">
        <v>1062</v>
      </c>
      <c r="C16" s="572" t="s">
        <v>1063</v>
      </c>
      <c r="D16" s="573" t="s">
        <v>143</v>
      </c>
      <c r="E16" s="574">
        <v>40000</v>
      </c>
      <c r="F16" s="574">
        <v>40000</v>
      </c>
      <c r="G16" s="574">
        <v>40000</v>
      </c>
      <c r="H16" s="574">
        <v>40000</v>
      </c>
      <c r="I16" s="575" t="s">
        <v>1064</v>
      </c>
      <c r="J16" s="573" t="s">
        <v>1065</v>
      </c>
      <c r="K16" s="573" t="s">
        <v>529</v>
      </c>
      <c r="M16" s="183"/>
    </row>
    <row r="17" spans="1:11" ht="22.5" customHeight="1">
      <c r="A17" s="568"/>
      <c r="B17" s="571" t="s">
        <v>1066</v>
      </c>
      <c r="C17" s="571" t="s">
        <v>1067</v>
      </c>
      <c r="D17" s="571"/>
      <c r="E17" s="569"/>
      <c r="F17" s="569"/>
      <c r="G17" s="569"/>
      <c r="H17" s="569"/>
      <c r="I17" s="570" t="s">
        <v>757</v>
      </c>
      <c r="J17" s="739" t="s">
        <v>1068</v>
      </c>
      <c r="K17" s="568"/>
    </row>
    <row r="18" spans="1:11" ht="22.5" customHeight="1">
      <c r="A18" s="568"/>
      <c r="B18" s="571" t="s">
        <v>1069</v>
      </c>
      <c r="C18" s="571" t="s">
        <v>1070</v>
      </c>
      <c r="D18" s="571"/>
      <c r="E18" s="569"/>
      <c r="F18" s="569"/>
      <c r="G18" s="569"/>
      <c r="H18" s="569"/>
      <c r="I18" s="570"/>
      <c r="J18" s="739" t="s">
        <v>1071</v>
      </c>
      <c r="K18" s="568"/>
    </row>
    <row r="19" spans="1:11" ht="22.5" customHeight="1">
      <c r="A19" s="598"/>
      <c r="B19" s="592"/>
      <c r="C19" s="591"/>
      <c r="D19" s="592"/>
      <c r="E19" s="593"/>
      <c r="F19" s="594"/>
      <c r="G19" s="595"/>
      <c r="H19" s="595"/>
      <c r="I19" s="596"/>
      <c r="J19" s="597"/>
      <c r="K19" s="598"/>
    </row>
    <row r="20" spans="1:12" s="184" customFormat="1" ht="22.5" customHeight="1">
      <c r="A20" s="720"/>
      <c r="B20" s="721"/>
      <c r="C20" s="721"/>
      <c r="D20" s="721"/>
      <c r="E20" s="925"/>
      <c r="F20" s="925"/>
      <c r="G20" s="925"/>
      <c r="H20" s="925"/>
      <c r="I20" s="926"/>
      <c r="J20" s="723"/>
      <c r="K20" s="723"/>
      <c r="L20" s="892"/>
    </row>
    <row r="21" spans="1:12" s="184" customFormat="1" ht="22.5" customHeight="1">
      <c r="A21" s="720"/>
      <c r="B21" s="588"/>
      <c r="C21" s="588"/>
      <c r="D21" s="588"/>
      <c r="E21" s="589"/>
      <c r="F21" s="589"/>
      <c r="G21" s="589"/>
      <c r="H21" s="589"/>
      <c r="I21" s="768"/>
      <c r="J21" s="590"/>
      <c r="K21" s="590"/>
      <c r="L21" s="892"/>
    </row>
    <row r="22" spans="1:12" s="184" customFormat="1" ht="22.5" customHeight="1">
      <c r="A22" s="720"/>
      <c r="B22" s="588"/>
      <c r="C22" s="588"/>
      <c r="D22" s="588"/>
      <c r="E22" s="589"/>
      <c r="F22" s="589"/>
      <c r="G22" s="589"/>
      <c r="H22" s="589"/>
      <c r="I22" s="768"/>
      <c r="J22" s="590"/>
      <c r="K22" s="590"/>
      <c r="L22" s="892"/>
    </row>
    <row r="23" spans="1:12" s="184" customFormat="1" ht="22.5" customHeight="1">
      <c r="A23" s="930"/>
      <c r="B23" s="931"/>
      <c r="C23" s="931"/>
      <c r="D23" s="931"/>
      <c r="E23" s="932">
        <v>89</v>
      </c>
      <c r="F23" s="931"/>
      <c r="G23" s="931"/>
      <c r="H23" s="931"/>
      <c r="I23" s="931"/>
      <c r="J23" s="931"/>
      <c r="K23" s="931"/>
      <c r="L23" s="894"/>
    </row>
    <row r="24" spans="1:12" s="184" customFormat="1" ht="22.5" customHeight="1">
      <c r="A24" s="72"/>
      <c r="B24" s="185"/>
      <c r="C24" s="185"/>
      <c r="D24" s="186" t="s">
        <v>71</v>
      </c>
      <c r="E24" s="1119" t="s">
        <v>72</v>
      </c>
      <c r="F24" s="1120"/>
      <c r="G24" s="1120"/>
      <c r="H24" s="1121"/>
      <c r="I24" s="186" t="s">
        <v>74</v>
      </c>
      <c r="J24" s="186" t="s">
        <v>76</v>
      </c>
      <c r="K24" s="187" t="s">
        <v>78</v>
      </c>
      <c r="L24" s="892"/>
    </row>
    <row r="25" spans="1:12" s="184" customFormat="1" ht="22.5" customHeight="1">
      <c r="A25" s="188" t="s">
        <v>69</v>
      </c>
      <c r="B25" s="188" t="s">
        <v>39</v>
      </c>
      <c r="C25" s="188" t="s">
        <v>70</v>
      </c>
      <c r="D25" s="189" t="s">
        <v>79</v>
      </c>
      <c r="E25" s="186">
        <v>2561</v>
      </c>
      <c r="F25" s="186">
        <v>2562</v>
      </c>
      <c r="G25" s="186">
        <v>2563</v>
      </c>
      <c r="H25" s="186">
        <v>2564</v>
      </c>
      <c r="I25" s="188" t="s">
        <v>75</v>
      </c>
      <c r="J25" s="188" t="s">
        <v>77</v>
      </c>
      <c r="K25" s="189" t="s">
        <v>89</v>
      </c>
      <c r="L25" s="892"/>
    </row>
    <row r="26" spans="1:12" s="184" customFormat="1" ht="22.5" customHeight="1">
      <c r="A26" s="889"/>
      <c r="B26" s="889"/>
      <c r="C26" s="889"/>
      <c r="D26" s="188" t="s">
        <v>80</v>
      </c>
      <c r="E26" s="889" t="s">
        <v>73</v>
      </c>
      <c r="F26" s="889" t="s">
        <v>73</v>
      </c>
      <c r="G26" s="889" t="s">
        <v>73</v>
      </c>
      <c r="H26" s="889" t="s">
        <v>73</v>
      </c>
      <c r="I26" s="889"/>
      <c r="J26" s="889"/>
      <c r="K26" s="903" t="s">
        <v>90</v>
      </c>
      <c r="L26" s="892"/>
    </row>
    <row r="27" spans="1:11" ht="22.5" customHeight="1">
      <c r="A27" s="724">
        <v>3</v>
      </c>
      <c r="B27" s="605" t="s">
        <v>1072</v>
      </c>
      <c r="C27" s="605" t="s">
        <v>1073</v>
      </c>
      <c r="D27" s="601" t="s">
        <v>1074</v>
      </c>
      <c r="E27" s="607">
        <v>150000</v>
      </c>
      <c r="F27" s="607">
        <v>150000</v>
      </c>
      <c r="G27" s="607">
        <v>150000</v>
      </c>
      <c r="H27" s="607">
        <v>150000</v>
      </c>
      <c r="I27" s="608" t="s">
        <v>752</v>
      </c>
      <c r="J27" s="617" t="s">
        <v>1075</v>
      </c>
      <c r="K27" s="604" t="s">
        <v>529</v>
      </c>
    </row>
    <row r="28" spans="1:11" ht="22.5" customHeight="1">
      <c r="A28" s="720"/>
      <c r="B28" s="605" t="s">
        <v>1076</v>
      </c>
      <c r="C28" s="605" t="s">
        <v>1077</v>
      </c>
      <c r="D28" s="604"/>
      <c r="E28" s="569"/>
      <c r="F28" s="607"/>
      <c r="G28" s="607"/>
      <c r="H28" s="607"/>
      <c r="I28" s="608" t="s">
        <v>1059</v>
      </c>
      <c r="J28" s="617" t="s">
        <v>1078</v>
      </c>
      <c r="K28" s="604"/>
    </row>
    <row r="29" spans="1:12" ht="22.5" customHeight="1">
      <c r="A29" s="720"/>
      <c r="B29" s="605" t="s">
        <v>1079</v>
      </c>
      <c r="C29" s="605" t="s">
        <v>1080</v>
      </c>
      <c r="D29" s="604"/>
      <c r="E29" s="607"/>
      <c r="F29" s="607"/>
      <c r="G29" s="607"/>
      <c r="H29" s="607"/>
      <c r="I29" s="608" t="s">
        <v>1081</v>
      </c>
      <c r="J29" s="617" t="s">
        <v>1082</v>
      </c>
      <c r="K29" s="604"/>
      <c r="L29" s="366"/>
    </row>
    <row r="30" spans="1:11" ht="22.5" customHeight="1">
      <c r="A30" s="539"/>
      <c r="B30" s="622" t="s">
        <v>1083</v>
      </c>
      <c r="C30" s="622"/>
      <c r="D30" s="626"/>
      <c r="E30" s="740"/>
      <c r="F30" s="740"/>
      <c r="G30" s="740"/>
      <c r="H30" s="740"/>
      <c r="I30" s="624"/>
      <c r="J30" s="625"/>
      <c r="K30" s="626"/>
    </row>
    <row r="31" spans="1:11" ht="22.5" customHeight="1">
      <c r="A31" s="51">
        <v>4</v>
      </c>
      <c r="B31" s="733" t="s">
        <v>1084</v>
      </c>
      <c r="C31" s="572" t="s">
        <v>1085</v>
      </c>
      <c r="D31" s="572" t="s">
        <v>1086</v>
      </c>
      <c r="E31" s="575">
        <v>30000</v>
      </c>
      <c r="F31" s="575">
        <v>30000</v>
      </c>
      <c r="G31" s="575">
        <v>30000</v>
      </c>
      <c r="H31" s="575">
        <v>30000</v>
      </c>
      <c r="I31" s="575" t="s">
        <v>1064</v>
      </c>
      <c r="J31" s="573" t="s">
        <v>1065</v>
      </c>
      <c r="K31" s="730" t="s">
        <v>529</v>
      </c>
    </row>
    <row r="32" spans="1:11" ht="22.5" customHeight="1">
      <c r="A32" s="73"/>
      <c r="B32" s="652" t="s">
        <v>1087</v>
      </c>
      <c r="C32" s="571" t="s">
        <v>1069</v>
      </c>
      <c r="D32" s="741"/>
      <c r="E32" s="569"/>
      <c r="F32" s="569"/>
      <c r="G32" s="570"/>
      <c r="H32" s="570"/>
      <c r="I32" s="570" t="s">
        <v>757</v>
      </c>
      <c r="J32" s="739" t="s">
        <v>1068</v>
      </c>
      <c r="K32" s="568"/>
    </row>
    <row r="33" spans="1:11" ht="22.5" customHeight="1" thickBot="1">
      <c r="A33" s="73"/>
      <c r="B33" s="742" t="s">
        <v>1071</v>
      </c>
      <c r="C33" s="742" t="s">
        <v>1088</v>
      </c>
      <c r="D33" s="591"/>
      <c r="E33" s="593"/>
      <c r="F33" s="593"/>
      <c r="G33" s="593"/>
      <c r="H33" s="593"/>
      <c r="I33" s="596"/>
      <c r="J33" s="743" t="s">
        <v>1071</v>
      </c>
      <c r="K33" s="598"/>
    </row>
    <row r="34" spans="1:12" s="184" customFormat="1" ht="22.5" customHeight="1" thickBot="1">
      <c r="A34" s="477" t="s">
        <v>0</v>
      </c>
      <c r="B34" s="562" t="s">
        <v>220</v>
      </c>
      <c r="C34" s="252"/>
      <c r="D34" s="252"/>
      <c r="E34" s="864">
        <v>270000</v>
      </c>
      <c r="F34" s="864">
        <v>270000</v>
      </c>
      <c r="G34" s="864">
        <v>270000</v>
      </c>
      <c r="H34" s="864">
        <v>270000</v>
      </c>
      <c r="I34" s="252"/>
      <c r="J34" s="252"/>
      <c r="K34" s="252"/>
      <c r="L34" s="556"/>
    </row>
    <row r="35" spans="1:11" ht="22.5" customHeight="1">
      <c r="A35" s="896"/>
      <c r="B35" s="927"/>
      <c r="C35" s="66"/>
      <c r="D35" s="66"/>
      <c r="E35" s="229"/>
      <c r="F35" s="229"/>
      <c r="G35" s="229"/>
      <c r="H35" s="229"/>
      <c r="I35" s="200"/>
      <c r="J35" s="200"/>
      <c r="K35" s="229"/>
    </row>
    <row r="36" spans="1:11" ht="22.5" customHeight="1">
      <c r="A36" s="896"/>
      <c r="B36" s="928"/>
      <c r="C36" s="229"/>
      <c r="D36" s="66"/>
      <c r="E36" s="229"/>
      <c r="F36" s="229"/>
      <c r="G36" s="229"/>
      <c r="H36" s="229"/>
      <c r="I36" s="200"/>
      <c r="J36" s="200"/>
      <c r="K36" s="229"/>
    </row>
    <row r="37" spans="1:11" ht="22.5" customHeight="1">
      <c r="A37" s="896"/>
      <c r="B37" s="75"/>
      <c r="C37" s="929"/>
      <c r="D37" s="229"/>
      <c r="E37" s="229"/>
      <c r="F37" s="229"/>
      <c r="G37" s="229"/>
      <c r="H37" s="229"/>
      <c r="I37" s="229"/>
      <c r="J37" s="229"/>
      <c r="K37" s="229"/>
    </row>
  </sheetData>
  <sheetProtection/>
  <mergeCells count="8">
    <mergeCell ref="E24:H24"/>
    <mergeCell ref="J1:K1"/>
    <mergeCell ref="A3:K3"/>
    <mergeCell ref="A4:K4"/>
    <mergeCell ref="A5:K5"/>
    <mergeCell ref="E10:H10"/>
    <mergeCell ref="A6:K6"/>
    <mergeCell ref="A7:K7"/>
  </mergeCells>
  <printOptions/>
  <pageMargins left="0.07874015748031496" right="0.07874015748031496" top="0.7874015748031497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2018-11-08T09:02:08Z</cp:lastPrinted>
  <dcterms:created xsi:type="dcterms:W3CDTF">2016-09-19T04:34:38Z</dcterms:created>
  <dcterms:modified xsi:type="dcterms:W3CDTF">2018-11-26T10:51:17Z</dcterms:modified>
  <cp:category/>
  <cp:version/>
  <cp:contentType/>
  <cp:contentStatus/>
</cp:coreProperties>
</file>